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タイムカード（個人用）" sheetId="1" state="visible" r:id="rId1"/>
    <sheet xmlns:r="http://schemas.openxmlformats.org/officeDocument/2006/relationships" name="月次集計（複数人）" sheetId="2" state="visible" r:id="rId2"/>
    <sheet xmlns:r="http://schemas.openxmlformats.org/officeDocument/2006/relationships" name="使い方ガイド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HH:MM"/>
    <numFmt numFmtId="165" formatCode="0.0"/>
  </numFmts>
  <fonts count="21">
    <font>
      <name val="Calibri"/>
      <family val="2"/>
      <color theme="1"/>
      <sz val="11"/>
      <scheme val="minor"/>
    </font>
    <font>
      <name val="Yu Gothic"/>
      <b val="1"/>
      <color rgb="001A2940"/>
      <sz val="14"/>
    </font>
    <font>
      <name val="Yu Gothic"/>
      <color rgb="00555555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sz val="9"/>
    </font>
    <font>
      <name val="Yu Gothic"/>
      <b val="1"/>
      <color rgb="00155724"/>
      <sz val="9"/>
    </font>
    <font>
      <name val="Yu Gothic"/>
      <b val="1"/>
      <color rgb="00B7770D"/>
      <sz val="9"/>
    </font>
    <font>
      <name val="Yu Gothic"/>
      <color rgb="006C3483"/>
      <sz val="9"/>
    </font>
    <font>
      <name val="Yu Gothic"/>
      <b val="1"/>
      <color rgb="00FFFFFF"/>
      <sz val="11"/>
    </font>
    <font>
      <name val="Yu Gothic"/>
      <b val="1"/>
      <color rgb="001E8449"/>
      <sz val="11"/>
    </font>
    <font>
      <name val="Yu Gothic"/>
      <b val="1"/>
      <color rgb="00B7770D"/>
      <sz val="11"/>
    </font>
    <font>
      <name val="Yu Gothic"/>
      <b val="1"/>
      <color rgb="006C3483"/>
      <sz val="11"/>
    </font>
    <font>
      <name val="Yu Gothic"/>
      <b val="1"/>
      <color rgb="001A5276"/>
      <sz val="9"/>
    </font>
    <font>
      <name val="Yu Gothic"/>
      <b val="1"/>
      <color rgb="001A5276"/>
      <sz val="11"/>
    </font>
    <font>
      <name val="Yu Gothic"/>
      <b val="1"/>
      <color rgb="001A2940"/>
      <sz val="13"/>
    </font>
    <font>
      <name val="Yu Gothic"/>
      <b val="1"/>
      <color rgb="00155724"/>
      <sz val="10"/>
    </font>
    <font>
      <name val="Yu Gothic"/>
      <b val="1"/>
      <sz val="13"/>
    </font>
    <font>
      <name val="Yu Gothic"/>
      <sz val="11"/>
    </font>
    <font>
      <name val="Yu Gothic"/>
      <b val="1"/>
      <sz val="11"/>
    </font>
    <font>
      <name val="Yu Gothic"/>
      <sz val="10"/>
    </font>
  </fonts>
  <fills count="15">
    <fill>
      <patternFill/>
    </fill>
    <fill>
      <patternFill patternType="gray125"/>
    </fill>
    <fill>
      <patternFill patternType="solid">
        <fgColor rgb="001B4F72"/>
      </patternFill>
    </fill>
    <fill>
      <patternFill patternType="solid">
        <fgColor rgb="002E86C1"/>
      </patternFill>
    </fill>
    <fill>
      <patternFill patternType="solid">
        <fgColor rgb="001E8449"/>
      </patternFill>
    </fill>
    <fill>
      <patternFill patternType="solid">
        <fgColor rgb="00E67E22"/>
      </patternFill>
    </fill>
    <fill>
      <patternFill patternType="solid">
        <fgColor rgb="008E44AD"/>
      </patternFill>
    </fill>
    <fill>
      <patternFill patternType="solid">
        <fgColor rgb="00FDFEFE"/>
      </patternFill>
    </fill>
    <fill>
      <patternFill patternType="solid">
        <fgColor rgb="00D5F5E3"/>
      </patternFill>
    </fill>
    <fill>
      <patternFill patternType="solid">
        <fgColor rgb="00FEF9E7"/>
      </patternFill>
    </fill>
    <fill>
      <patternFill patternType="solid">
        <fgColor rgb="00F5EEF8"/>
      </patternFill>
    </fill>
    <fill>
      <patternFill patternType="solid">
        <fgColor rgb="00A9DFBF"/>
      </patternFill>
    </fill>
    <fill>
      <patternFill patternType="solid">
        <fgColor rgb="00FAD7A0"/>
      </patternFill>
    </fill>
    <fill>
      <patternFill patternType="solid">
        <fgColor rgb="00D7BDE2"/>
      </patternFill>
    </fill>
    <fill>
      <patternFill patternType="solid">
        <fgColor rgb="00D6EAF8"/>
      </patternFill>
    </fill>
  </fills>
  <borders count="3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 style="medium">
        <color rgb="00555555"/>
      </left>
      <right style="medium">
        <color rgb="00555555"/>
      </right>
      <top style="medium">
        <color rgb="00555555"/>
      </top>
      <bottom style="medium">
        <color rgb="00555555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4" fontId="5" fillId="7" borderId="1" applyAlignment="1" pivotButton="0" quotePrefix="0" xfId="0">
      <alignment horizontal="center" vertical="center" wrapText="1"/>
    </xf>
    <xf numFmtId="165" fontId="2" fillId="7" borderId="1" applyAlignment="1" pivotButton="0" quotePrefix="0" xfId="0">
      <alignment horizontal="center" vertical="center" wrapText="1"/>
    </xf>
    <xf numFmtId="165" fontId="6" fillId="8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165" fontId="8" fillId="1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13" fillId="14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165" fontId="10" fillId="11" borderId="2" applyAlignment="1" pivotButton="0" quotePrefix="0" xfId="0">
      <alignment horizontal="center" vertical="center"/>
    </xf>
    <xf numFmtId="165" fontId="11" fillId="12" borderId="2" applyAlignment="1" pivotButton="0" quotePrefix="0" xfId="0">
      <alignment horizontal="center" vertical="center"/>
    </xf>
    <xf numFmtId="165" fontId="12" fillId="13" borderId="2" applyAlignment="1" pivotButton="0" quotePrefix="0" xfId="0">
      <alignment horizontal="center" vertical="center"/>
    </xf>
    <xf numFmtId="0" fontId="14" fillId="14" borderId="2" applyAlignment="1" pivotButton="0" quotePrefix="0" xfId="0">
      <alignment horizontal="center" vertical="center"/>
    </xf>
    <xf numFmtId="0" fontId="15" fillId="0" borderId="0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 wrapText="1"/>
    </xf>
    <xf numFmtId="165" fontId="5" fillId="8" borderId="1" applyAlignment="1" pivotButton="0" quotePrefix="0" xfId="0">
      <alignment horizontal="center" vertical="center" wrapText="1"/>
    </xf>
    <xf numFmtId="165" fontId="5" fillId="9" borderId="1" applyAlignment="1" pivotButton="0" quotePrefix="0" xfId="0">
      <alignment horizontal="center" vertical="center" wrapText="1"/>
    </xf>
    <xf numFmtId="165" fontId="5" fillId="1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/>
    </xf>
    <xf numFmtId="0" fontId="16" fillId="11" borderId="2" applyAlignment="1" pivotButton="0" quotePrefix="0" xfId="0">
      <alignment horizontal="center" vertical="center"/>
    </xf>
    <xf numFmtId="165" fontId="16" fillId="11" borderId="2" applyAlignment="1" pivotButton="0" quotePrefix="0" xfId="0">
      <alignment horizontal="center" vertical="center"/>
    </xf>
    <xf numFmtId="165" fontId="16" fillId="12" borderId="2" applyAlignment="1" pivotButton="0" quotePrefix="0" xfId="0">
      <alignment horizontal="center" vertical="center"/>
    </xf>
    <xf numFmtId="165" fontId="16" fillId="13" borderId="2" applyAlignment="1" pivotButton="0" quotePrefix="0" xfId="0">
      <alignment horizontal="center" vertical="center"/>
    </xf>
    <xf numFmtId="0" fontId="17" fillId="0" borderId="0" applyAlignment="1" pivotButton="0" quotePrefix="0" xfId="0">
      <alignment horizontal="left" vertical="center"/>
    </xf>
    <xf numFmtId="0" fontId="18" fillId="0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left" vertical="center"/>
    </xf>
    <xf numFmtId="0" fontId="2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5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5" customWidth="1" min="2" max="2"/>
    <col width="10" customWidth="1" min="3" max="3"/>
    <col width="10" customWidth="1" min="4" max="4"/>
    <col width="8" customWidth="1" min="5" max="5"/>
    <col width="10" customWidth="1" min="6" max="6"/>
    <col width="10" customWidth="1" min="7" max="7"/>
    <col width="10" customWidth="1" min="8" max="8"/>
    <col width="9" customWidth="1" min="9" max="9"/>
    <col width="10" customWidth="1" min="10" max="10"/>
    <col width="22" customWidth="1" min="11" max="11"/>
  </cols>
  <sheetData>
    <row r="1" ht="32" customHeight="1">
      <c r="A1" s="1" t="inlineStr">
        <is>
          <t>タイムカード　【出退勤時刻→勤務時間/残業時間 自動計算】</t>
        </is>
      </c>
    </row>
    <row r="2" ht="18" customHeight="1">
      <c r="A2" s="2" t="inlineStr">
        <is>
          <t>氏名：＿＿＿＿＿＿　対象月：　　年　　月　　所定労働時間: 8.0h/日　休憩時間: 1.0h（変更可）　所定始業: 09:00 / 終業: 18:00</t>
        </is>
      </c>
    </row>
    <row r="3" ht="28" customHeight="1">
      <c r="A3" s="3" t="inlineStr">
        <is>
          <t>日</t>
        </is>
      </c>
      <c r="B3" s="3" t="inlineStr">
        <is>
          <t>曜日</t>
        </is>
      </c>
      <c r="C3" s="4" t="inlineStr">
        <is>
          <t>出勤
時刻</t>
        </is>
      </c>
      <c r="D3" s="4" t="inlineStr">
        <is>
          <t>退勤
時刻</t>
        </is>
      </c>
      <c r="E3" s="4" t="inlineStr">
        <is>
          <t>休憩
時間h</t>
        </is>
      </c>
      <c r="F3" s="5" t="inlineStr">
        <is>
          <t>実労働
時間h</t>
        </is>
      </c>
      <c r="G3" s="5" t="inlineStr">
        <is>
          <t>所定内
労働h</t>
        </is>
      </c>
      <c r="H3" s="6" t="inlineStr">
        <is>
          <t>残業
時間h</t>
        </is>
      </c>
      <c r="I3" s="7" t="inlineStr">
        <is>
          <t>深夜
時間h</t>
        </is>
      </c>
      <c r="J3" s="3" t="inlineStr">
        <is>
          <t>区分</t>
        </is>
      </c>
      <c r="K3" s="3" t="inlineStr">
        <is>
          <t>備考</t>
        </is>
      </c>
    </row>
    <row r="4" ht="20" customHeight="1">
      <c r="A4" s="8" t="n">
        <v>1</v>
      </c>
      <c r="B4" s="9" t="inlineStr"/>
      <c r="C4" s="10" t="inlineStr"/>
      <c r="D4" s="10" t="inlineStr"/>
      <c r="E4" s="11" t="n">
        <v>1</v>
      </c>
      <c r="F4" s="12">
        <f>IF(OR(C4="",D4=""),"",MAX((D4-C4)*24-E4,0))</f>
        <v/>
      </c>
      <c r="G4" s="12">
        <f>IF(F4="","",MIN(F4,8))</f>
        <v/>
      </c>
      <c r="H4" s="13">
        <f>IF(F4="","",MAX(F4-8,0))</f>
        <v/>
      </c>
      <c r="I4" s="14" t="n">
        <v>0</v>
      </c>
      <c r="J4" s="9" t="inlineStr"/>
      <c r="K4" s="15" t="inlineStr"/>
    </row>
    <row r="5" ht="20" customHeight="1">
      <c r="A5" s="8" t="n">
        <v>2</v>
      </c>
      <c r="B5" s="9" t="inlineStr"/>
      <c r="C5" s="10" t="inlineStr"/>
      <c r="D5" s="10" t="inlineStr"/>
      <c r="E5" s="11" t="n">
        <v>1</v>
      </c>
      <c r="F5" s="12">
        <f>IF(OR(C5="",D5=""),"",MAX((D5-C5)*24-E5,0))</f>
        <v/>
      </c>
      <c r="G5" s="12">
        <f>IF(F5="","",MIN(F5,8))</f>
        <v/>
      </c>
      <c r="H5" s="13">
        <f>IF(F5="","",MAX(F5-8,0))</f>
        <v/>
      </c>
      <c r="I5" s="14" t="n">
        <v>0</v>
      </c>
      <c r="J5" s="9" t="inlineStr"/>
      <c r="K5" s="15" t="inlineStr"/>
    </row>
    <row r="6" ht="20" customHeight="1">
      <c r="A6" s="8" t="n">
        <v>3</v>
      </c>
      <c r="B6" s="9" t="inlineStr"/>
      <c r="C6" s="10" t="inlineStr"/>
      <c r="D6" s="10" t="inlineStr"/>
      <c r="E6" s="11" t="n">
        <v>1</v>
      </c>
      <c r="F6" s="12">
        <f>IF(OR(C6="",D6=""),"",MAX((D6-C6)*24-E6,0))</f>
        <v/>
      </c>
      <c r="G6" s="12">
        <f>IF(F6="","",MIN(F6,8))</f>
        <v/>
      </c>
      <c r="H6" s="13">
        <f>IF(F6="","",MAX(F6-8,0))</f>
        <v/>
      </c>
      <c r="I6" s="14" t="n">
        <v>0</v>
      </c>
      <c r="J6" s="9" t="inlineStr"/>
      <c r="K6" s="15" t="inlineStr"/>
    </row>
    <row r="7" ht="20" customHeight="1">
      <c r="A7" s="8" t="n">
        <v>4</v>
      </c>
      <c r="B7" s="9" t="inlineStr"/>
      <c r="C7" s="10" t="inlineStr"/>
      <c r="D7" s="10" t="inlineStr"/>
      <c r="E7" s="11" t="n">
        <v>1</v>
      </c>
      <c r="F7" s="12">
        <f>IF(OR(C7="",D7=""),"",MAX((D7-C7)*24-E7,0))</f>
        <v/>
      </c>
      <c r="G7" s="12">
        <f>IF(F7="","",MIN(F7,8))</f>
        <v/>
      </c>
      <c r="H7" s="13">
        <f>IF(F7="","",MAX(F7-8,0))</f>
        <v/>
      </c>
      <c r="I7" s="14" t="n">
        <v>0</v>
      </c>
      <c r="J7" s="9" t="inlineStr"/>
      <c r="K7" s="15" t="inlineStr"/>
    </row>
    <row r="8" ht="20" customHeight="1">
      <c r="A8" s="8" t="n">
        <v>5</v>
      </c>
      <c r="B8" s="9" t="inlineStr"/>
      <c r="C8" s="10" t="inlineStr"/>
      <c r="D8" s="10" t="inlineStr"/>
      <c r="E8" s="11" t="n">
        <v>1</v>
      </c>
      <c r="F8" s="12">
        <f>IF(OR(C8="",D8=""),"",MAX((D8-C8)*24-E8,0))</f>
        <v/>
      </c>
      <c r="G8" s="12">
        <f>IF(F8="","",MIN(F8,8))</f>
        <v/>
      </c>
      <c r="H8" s="13">
        <f>IF(F8="","",MAX(F8-8,0))</f>
        <v/>
      </c>
      <c r="I8" s="14" t="n">
        <v>0</v>
      </c>
      <c r="J8" s="9" t="inlineStr"/>
      <c r="K8" s="15" t="inlineStr"/>
    </row>
    <row r="9" ht="20" customHeight="1">
      <c r="A9" s="8" t="n">
        <v>6</v>
      </c>
      <c r="B9" s="9" t="inlineStr"/>
      <c r="C9" s="10" t="inlineStr"/>
      <c r="D9" s="10" t="inlineStr"/>
      <c r="E9" s="11" t="n">
        <v>1</v>
      </c>
      <c r="F9" s="12">
        <f>IF(OR(C9="",D9=""),"",MAX((D9-C9)*24-E9,0))</f>
        <v/>
      </c>
      <c r="G9" s="12">
        <f>IF(F9="","",MIN(F9,8))</f>
        <v/>
      </c>
      <c r="H9" s="13">
        <f>IF(F9="","",MAX(F9-8,0))</f>
        <v/>
      </c>
      <c r="I9" s="14" t="n">
        <v>0</v>
      </c>
      <c r="J9" s="9" t="inlineStr"/>
      <c r="K9" s="15" t="inlineStr"/>
    </row>
    <row r="10" ht="20" customHeight="1">
      <c r="A10" s="8" t="n">
        <v>7</v>
      </c>
      <c r="B10" s="9" t="inlineStr"/>
      <c r="C10" s="10" t="inlineStr"/>
      <c r="D10" s="10" t="inlineStr"/>
      <c r="E10" s="11" t="n">
        <v>1</v>
      </c>
      <c r="F10" s="12">
        <f>IF(OR(C10="",D10=""),"",MAX((D10-C10)*24-E10,0))</f>
        <v/>
      </c>
      <c r="G10" s="12">
        <f>IF(F10="","",MIN(F10,8))</f>
        <v/>
      </c>
      <c r="H10" s="13">
        <f>IF(F10="","",MAX(F10-8,0))</f>
        <v/>
      </c>
      <c r="I10" s="14" t="n">
        <v>0</v>
      </c>
      <c r="J10" s="9" t="inlineStr"/>
      <c r="K10" s="15" t="inlineStr"/>
    </row>
    <row r="11" ht="20" customHeight="1">
      <c r="A11" s="8" t="n">
        <v>8</v>
      </c>
      <c r="B11" s="9" t="inlineStr"/>
      <c r="C11" s="10" t="inlineStr"/>
      <c r="D11" s="10" t="inlineStr"/>
      <c r="E11" s="11" t="n">
        <v>1</v>
      </c>
      <c r="F11" s="12">
        <f>IF(OR(C11="",D11=""),"",MAX((D11-C11)*24-E11,0))</f>
        <v/>
      </c>
      <c r="G11" s="12">
        <f>IF(F11="","",MIN(F11,8))</f>
        <v/>
      </c>
      <c r="H11" s="13">
        <f>IF(F11="","",MAX(F11-8,0))</f>
        <v/>
      </c>
      <c r="I11" s="14" t="n">
        <v>0</v>
      </c>
      <c r="J11" s="9" t="inlineStr"/>
      <c r="K11" s="15" t="inlineStr"/>
    </row>
    <row r="12" ht="20" customHeight="1">
      <c r="A12" s="8" t="n">
        <v>9</v>
      </c>
      <c r="B12" s="9" t="inlineStr"/>
      <c r="C12" s="10" t="inlineStr"/>
      <c r="D12" s="10" t="inlineStr"/>
      <c r="E12" s="11" t="n">
        <v>1</v>
      </c>
      <c r="F12" s="12">
        <f>IF(OR(C12="",D12=""),"",MAX((D12-C12)*24-E12,0))</f>
        <v/>
      </c>
      <c r="G12" s="12">
        <f>IF(F12="","",MIN(F12,8))</f>
        <v/>
      </c>
      <c r="H12" s="13">
        <f>IF(F12="","",MAX(F12-8,0))</f>
        <v/>
      </c>
      <c r="I12" s="14" t="n">
        <v>0</v>
      </c>
      <c r="J12" s="9" t="inlineStr"/>
      <c r="K12" s="15" t="inlineStr"/>
    </row>
    <row r="13" ht="20" customHeight="1">
      <c r="A13" s="8" t="n">
        <v>10</v>
      </c>
      <c r="B13" s="9" t="inlineStr"/>
      <c r="C13" s="10" t="inlineStr"/>
      <c r="D13" s="10" t="inlineStr"/>
      <c r="E13" s="11" t="n">
        <v>1</v>
      </c>
      <c r="F13" s="12">
        <f>IF(OR(C13="",D13=""),"",MAX((D13-C13)*24-E13,0))</f>
        <v/>
      </c>
      <c r="G13" s="12">
        <f>IF(F13="","",MIN(F13,8))</f>
        <v/>
      </c>
      <c r="H13" s="13">
        <f>IF(F13="","",MAX(F13-8,0))</f>
        <v/>
      </c>
      <c r="I13" s="14" t="n">
        <v>0</v>
      </c>
      <c r="J13" s="9" t="inlineStr"/>
      <c r="K13" s="15" t="inlineStr"/>
    </row>
    <row r="14" ht="20" customHeight="1">
      <c r="A14" s="8" t="n">
        <v>11</v>
      </c>
      <c r="B14" s="9" t="inlineStr"/>
      <c r="C14" s="10" t="inlineStr"/>
      <c r="D14" s="10" t="inlineStr"/>
      <c r="E14" s="11" t="n">
        <v>1</v>
      </c>
      <c r="F14" s="12">
        <f>IF(OR(C14="",D14=""),"",MAX((D14-C14)*24-E14,0))</f>
        <v/>
      </c>
      <c r="G14" s="12">
        <f>IF(F14="","",MIN(F14,8))</f>
        <v/>
      </c>
      <c r="H14" s="13">
        <f>IF(F14="","",MAX(F14-8,0))</f>
        <v/>
      </c>
      <c r="I14" s="14" t="n">
        <v>0</v>
      </c>
      <c r="J14" s="9" t="inlineStr"/>
      <c r="K14" s="15" t="inlineStr"/>
    </row>
    <row r="15" ht="20" customHeight="1">
      <c r="A15" s="8" t="n">
        <v>12</v>
      </c>
      <c r="B15" s="9" t="inlineStr"/>
      <c r="C15" s="10" t="inlineStr"/>
      <c r="D15" s="10" t="inlineStr"/>
      <c r="E15" s="11" t="n">
        <v>1</v>
      </c>
      <c r="F15" s="12">
        <f>IF(OR(C15="",D15=""),"",MAX((D15-C15)*24-E15,0))</f>
        <v/>
      </c>
      <c r="G15" s="12">
        <f>IF(F15="","",MIN(F15,8))</f>
        <v/>
      </c>
      <c r="H15" s="13">
        <f>IF(F15="","",MAX(F15-8,0))</f>
        <v/>
      </c>
      <c r="I15" s="14" t="n">
        <v>0</v>
      </c>
      <c r="J15" s="9" t="inlineStr"/>
      <c r="K15" s="15" t="inlineStr"/>
    </row>
    <row r="16" ht="20" customHeight="1">
      <c r="A16" s="8" t="n">
        <v>13</v>
      </c>
      <c r="B16" s="9" t="inlineStr"/>
      <c r="C16" s="10" t="inlineStr"/>
      <c r="D16" s="10" t="inlineStr"/>
      <c r="E16" s="11" t="n">
        <v>1</v>
      </c>
      <c r="F16" s="12">
        <f>IF(OR(C16="",D16=""),"",MAX((D16-C16)*24-E16,0))</f>
        <v/>
      </c>
      <c r="G16" s="12">
        <f>IF(F16="","",MIN(F16,8))</f>
        <v/>
      </c>
      <c r="H16" s="13">
        <f>IF(F16="","",MAX(F16-8,0))</f>
        <v/>
      </c>
      <c r="I16" s="14" t="n">
        <v>0</v>
      </c>
      <c r="J16" s="9" t="inlineStr"/>
      <c r="K16" s="15" t="inlineStr"/>
    </row>
    <row r="17" ht="20" customHeight="1">
      <c r="A17" s="8" t="n">
        <v>14</v>
      </c>
      <c r="B17" s="9" t="inlineStr"/>
      <c r="C17" s="10" t="inlineStr"/>
      <c r="D17" s="10" t="inlineStr"/>
      <c r="E17" s="11" t="n">
        <v>1</v>
      </c>
      <c r="F17" s="12">
        <f>IF(OR(C17="",D17=""),"",MAX((D17-C17)*24-E17,0))</f>
        <v/>
      </c>
      <c r="G17" s="12">
        <f>IF(F17="","",MIN(F17,8))</f>
        <v/>
      </c>
      <c r="H17" s="13">
        <f>IF(F17="","",MAX(F17-8,0))</f>
        <v/>
      </c>
      <c r="I17" s="14" t="n">
        <v>0</v>
      </c>
      <c r="J17" s="9" t="inlineStr"/>
      <c r="K17" s="15" t="inlineStr"/>
    </row>
    <row r="18" ht="20" customHeight="1">
      <c r="A18" s="8" t="n">
        <v>15</v>
      </c>
      <c r="B18" s="9" t="inlineStr"/>
      <c r="C18" s="10" t="inlineStr"/>
      <c r="D18" s="10" t="inlineStr"/>
      <c r="E18" s="11" t="n">
        <v>1</v>
      </c>
      <c r="F18" s="12">
        <f>IF(OR(C18="",D18=""),"",MAX((D18-C18)*24-E18,0))</f>
        <v/>
      </c>
      <c r="G18" s="12">
        <f>IF(F18="","",MIN(F18,8))</f>
        <v/>
      </c>
      <c r="H18" s="13">
        <f>IF(F18="","",MAX(F18-8,0))</f>
        <v/>
      </c>
      <c r="I18" s="14" t="n">
        <v>0</v>
      </c>
      <c r="J18" s="9" t="inlineStr"/>
      <c r="K18" s="15" t="inlineStr"/>
    </row>
    <row r="19" ht="20" customHeight="1">
      <c r="A19" s="8" t="n">
        <v>16</v>
      </c>
      <c r="B19" s="9" t="inlineStr"/>
      <c r="C19" s="10" t="inlineStr"/>
      <c r="D19" s="10" t="inlineStr"/>
      <c r="E19" s="11" t="n">
        <v>1</v>
      </c>
      <c r="F19" s="12">
        <f>IF(OR(C19="",D19=""),"",MAX((D19-C19)*24-E19,0))</f>
        <v/>
      </c>
      <c r="G19" s="12">
        <f>IF(F19="","",MIN(F19,8))</f>
        <v/>
      </c>
      <c r="H19" s="13">
        <f>IF(F19="","",MAX(F19-8,0))</f>
        <v/>
      </c>
      <c r="I19" s="14" t="n">
        <v>0</v>
      </c>
      <c r="J19" s="9" t="inlineStr"/>
      <c r="K19" s="15" t="inlineStr"/>
    </row>
    <row r="20" ht="20" customHeight="1">
      <c r="A20" s="8" t="n">
        <v>17</v>
      </c>
      <c r="B20" s="9" t="inlineStr"/>
      <c r="C20" s="10" t="inlineStr"/>
      <c r="D20" s="10" t="inlineStr"/>
      <c r="E20" s="11" t="n">
        <v>1</v>
      </c>
      <c r="F20" s="12">
        <f>IF(OR(C20="",D20=""),"",MAX((D20-C20)*24-E20,0))</f>
        <v/>
      </c>
      <c r="G20" s="12">
        <f>IF(F20="","",MIN(F20,8))</f>
        <v/>
      </c>
      <c r="H20" s="13">
        <f>IF(F20="","",MAX(F20-8,0))</f>
        <v/>
      </c>
      <c r="I20" s="14" t="n">
        <v>0</v>
      </c>
      <c r="J20" s="9" t="inlineStr"/>
      <c r="K20" s="15" t="inlineStr"/>
    </row>
    <row r="21" ht="20" customHeight="1">
      <c r="A21" s="8" t="n">
        <v>18</v>
      </c>
      <c r="B21" s="9" t="inlineStr"/>
      <c r="C21" s="10" t="inlineStr"/>
      <c r="D21" s="10" t="inlineStr"/>
      <c r="E21" s="11" t="n">
        <v>1</v>
      </c>
      <c r="F21" s="12">
        <f>IF(OR(C21="",D21=""),"",MAX((D21-C21)*24-E21,0))</f>
        <v/>
      </c>
      <c r="G21" s="12">
        <f>IF(F21="","",MIN(F21,8))</f>
        <v/>
      </c>
      <c r="H21" s="13">
        <f>IF(F21="","",MAX(F21-8,0))</f>
        <v/>
      </c>
      <c r="I21" s="14" t="n">
        <v>0</v>
      </c>
      <c r="J21" s="9" t="inlineStr"/>
      <c r="K21" s="15" t="inlineStr"/>
    </row>
    <row r="22" ht="20" customHeight="1">
      <c r="A22" s="8" t="n">
        <v>19</v>
      </c>
      <c r="B22" s="9" t="inlineStr"/>
      <c r="C22" s="10" t="inlineStr"/>
      <c r="D22" s="10" t="inlineStr"/>
      <c r="E22" s="11" t="n">
        <v>1</v>
      </c>
      <c r="F22" s="12">
        <f>IF(OR(C22="",D22=""),"",MAX((D22-C22)*24-E22,0))</f>
        <v/>
      </c>
      <c r="G22" s="12">
        <f>IF(F22="","",MIN(F22,8))</f>
        <v/>
      </c>
      <c r="H22" s="13">
        <f>IF(F22="","",MAX(F22-8,0))</f>
        <v/>
      </c>
      <c r="I22" s="14" t="n">
        <v>0</v>
      </c>
      <c r="J22" s="9" t="inlineStr"/>
      <c r="K22" s="15" t="inlineStr"/>
    </row>
    <row r="23" ht="20" customHeight="1">
      <c r="A23" s="8" t="n">
        <v>20</v>
      </c>
      <c r="B23" s="9" t="inlineStr"/>
      <c r="C23" s="10" t="inlineStr"/>
      <c r="D23" s="10" t="inlineStr"/>
      <c r="E23" s="11" t="n">
        <v>1</v>
      </c>
      <c r="F23" s="12">
        <f>IF(OR(C23="",D23=""),"",MAX((D23-C23)*24-E23,0))</f>
        <v/>
      </c>
      <c r="G23" s="12">
        <f>IF(F23="","",MIN(F23,8))</f>
        <v/>
      </c>
      <c r="H23" s="13">
        <f>IF(F23="","",MAX(F23-8,0))</f>
        <v/>
      </c>
      <c r="I23" s="14" t="n">
        <v>0</v>
      </c>
      <c r="J23" s="9" t="inlineStr"/>
      <c r="K23" s="15" t="inlineStr"/>
    </row>
    <row r="24" ht="20" customHeight="1">
      <c r="A24" s="8" t="n">
        <v>21</v>
      </c>
      <c r="B24" s="9" t="inlineStr"/>
      <c r="C24" s="10" t="inlineStr"/>
      <c r="D24" s="10" t="inlineStr"/>
      <c r="E24" s="11" t="n">
        <v>1</v>
      </c>
      <c r="F24" s="12">
        <f>IF(OR(C24="",D24=""),"",MAX((D24-C24)*24-E24,0))</f>
        <v/>
      </c>
      <c r="G24" s="12">
        <f>IF(F24="","",MIN(F24,8))</f>
        <v/>
      </c>
      <c r="H24" s="13">
        <f>IF(F24="","",MAX(F24-8,0))</f>
        <v/>
      </c>
      <c r="I24" s="14" t="n">
        <v>0</v>
      </c>
      <c r="J24" s="9" t="inlineStr"/>
      <c r="K24" s="15" t="inlineStr"/>
    </row>
    <row r="25" ht="20" customHeight="1">
      <c r="A25" s="8" t="n">
        <v>22</v>
      </c>
      <c r="B25" s="9" t="inlineStr"/>
      <c r="C25" s="10" t="inlineStr"/>
      <c r="D25" s="10" t="inlineStr"/>
      <c r="E25" s="11" t="n">
        <v>1</v>
      </c>
      <c r="F25" s="12">
        <f>IF(OR(C25="",D25=""),"",MAX((D25-C25)*24-E25,0))</f>
        <v/>
      </c>
      <c r="G25" s="12">
        <f>IF(F25="","",MIN(F25,8))</f>
        <v/>
      </c>
      <c r="H25" s="13">
        <f>IF(F25="","",MAX(F25-8,0))</f>
        <v/>
      </c>
      <c r="I25" s="14" t="n">
        <v>0</v>
      </c>
      <c r="J25" s="9" t="inlineStr"/>
      <c r="K25" s="15" t="inlineStr"/>
    </row>
    <row r="26" ht="20" customHeight="1">
      <c r="A26" s="8" t="n">
        <v>23</v>
      </c>
      <c r="B26" s="9" t="inlineStr"/>
      <c r="C26" s="10" t="inlineStr"/>
      <c r="D26" s="10" t="inlineStr"/>
      <c r="E26" s="11" t="n">
        <v>1</v>
      </c>
      <c r="F26" s="12">
        <f>IF(OR(C26="",D26=""),"",MAX((D26-C26)*24-E26,0))</f>
        <v/>
      </c>
      <c r="G26" s="12">
        <f>IF(F26="","",MIN(F26,8))</f>
        <v/>
      </c>
      <c r="H26" s="13">
        <f>IF(F26="","",MAX(F26-8,0))</f>
        <v/>
      </c>
      <c r="I26" s="14" t="n">
        <v>0</v>
      </c>
      <c r="J26" s="9" t="inlineStr"/>
      <c r="K26" s="15" t="inlineStr"/>
    </row>
    <row r="27" ht="20" customHeight="1">
      <c r="A27" s="8" t="n">
        <v>24</v>
      </c>
      <c r="B27" s="9" t="inlineStr"/>
      <c r="C27" s="10" t="inlineStr"/>
      <c r="D27" s="10" t="inlineStr"/>
      <c r="E27" s="11" t="n">
        <v>1</v>
      </c>
      <c r="F27" s="12">
        <f>IF(OR(C27="",D27=""),"",MAX((D27-C27)*24-E27,0))</f>
        <v/>
      </c>
      <c r="G27" s="12">
        <f>IF(F27="","",MIN(F27,8))</f>
        <v/>
      </c>
      <c r="H27" s="13">
        <f>IF(F27="","",MAX(F27-8,0))</f>
        <v/>
      </c>
      <c r="I27" s="14" t="n">
        <v>0</v>
      </c>
      <c r="J27" s="9" t="inlineStr"/>
      <c r="K27" s="15" t="inlineStr"/>
    </row>
    <row r="28" ht="20" customHeight="1">
      <c r="A28" s="8" t="n">
        <v>25</v>
      </c>
      <c r="B28" s="9" t="inlineStr"/>
      <c r="C28" s="10" t="inlineStr"/>
      <c r="D28" s="10" t="inlineStr"/>
      <c r="E28" s="11" t="n">
        <v>1</v>
      </c>
      <c r="F28" s="12">
        <f>IF(OR(C28="",D28=""),"",MAX((D28-C28)*24-E28,0))</f>
        <v/>
      </c>
      <c r="G28" s="12">
        <f>IF(F28="","",MIN(F28,8))</f>
        <v/>
      </c>
      <c r="H28" s="13">
        <f>IF(F28="","",MAX(F28-8,0))</f>
        <v/>
      </c>
      <c r="I28" s="14" t="n">
        <v>0</v>
      </c>
      <c r="J28" s="9" t="inlineStr"/>
      <c r="K28" s="15" t="inlineStr"/>
    </row>
    <row r="29" ht="20" customHeight="1">
      <c r="A29" s="8" t="n">
        <v>26</v>
      </c>
      <c r="B29" s="9" t="inlineStr"/>
      <c r="C29" s="10" t="inlineStr"/>
      <c r="D29" s="10" t="inlineStr"/>
      <c r="E29" s="11" t="n">
        <v>1</v>
      </c>
      <c r="F29" s="12">
        <f>IF(OR(C29="",D29=""),"",MAX((D29-C29)*24-E29,0))</f>
        <v/>
      </c>
      <c r="G29" s="12">
        <f>IF(F29="","",MIN(F29,8))</f>
        <v/>
      </c>
      <c r="H29" s="13">
        <f>IF(F29="","",MAX(F29-8,0))</f>
        <v/>
      </c>
      <c r="I29" s="14" t="n">
        <v>0</v>
      </c>
      <c r="J29" s="9" t="inlineStr"/>
      <c r="K29" s="15" t="inlineStr"/>
    </row>
    <row r="30" ht="20" customHeight="1">
      <c r="A30" s="8" t="n">
        <v>27</v>
      </c>
      <c r="B30" s="9" t="inlineStr"/>
      <c r="C30" s="10" t="inlineStr"/>
      <c r="D30" s="10" t="inlineStr"/>
      <c r="E30" s="11" t="n">
        <v>1</v>
      </c>
      <c r="F30" s="12">
        <f>IF(OR(C30="",D30=""),"",MAX((D30-C30)*24-E30,0))</f>
        <v/>
      </c>
      <c r="G30" s="12">
        <f>IF(F30="","",MIN(F30,8))</f>
        <v/>
      </c>
      <c r="H30" s="13">
        <f>IF(F30="","",MAX(F30-8,0))</f>
        <v/>
      </c>
      <c r="I30" s="14" t="n">
        <v>0</v>
      </c>
      <c r="J30" s="9" t="inlineStr"/>
      <c r="K30" s="15" t="inlineStr"/>
    </row>
    <row r="31" ht="20" customHeight="1">
      <c r="A31" s="8" t="n">
        <v>28</v>
      </c>
      <c r="B31" s="9" t="inlineStr"/>
      <c r="C31" s="10" t="inlineStr"/>
      <c r="D31" s="10" t="inlineStr"/>
      <c r="E31" s="11" t="n">
        <v>1</v>
      </c>
      <c r="F31" s="12">
        <f>IF(OR(C31="",D31=""),"",MAX((D31-C31)*24-E31,0))</f>
        <v/>
      </c>
      <c r="G31" s="12">
        <f>IF(F31="","",MIN(F31,8))</f>
        <v/>
      </c>
      <c r="H31" s="13">
        <f>IF(F31="","",MAX(F31-8,0))</f>
        <v/>
      </c>
      <c r="I31" s="14" t="n">
        <v>0</v>
      </c>
      <c r="J31" s="9" t="inlineStr"/>
      <c r="K31" s="15" t="inlineStr"/>
    </row>
    <row r="32" ht="20" customHeight="1">
      <c r="A32" s="8" t="n">
        <v>29</v>
      </c>
      <c r="B32" s="9" t="inlineStr"/>
      <c r="C32" s="10" t="inlineStr"/>
      <c r="D32" s="10" t="inlineStr"/>
      <c r="E32" s="11" t="n">
        <v>1</v>
      </c>
      <c r="F32" s="12">
        <f>IF(OR(C32="",D32=""),"",MAX((D32-C32)*24-E32,0))</f>
        <v/>
      </c>
      <c r="G32" s="12">
        <f>IF(F32="","",MIN(F32,8))</f>
        <v/>
      </c>
      <c r="H32" s="13">
        <f>IF(F32="","",MAX(F32-8,0))</f>
        <v/>
      </c>
      <c r="I32" s="14" t="n">
        <v>0</v>
      </c>
      <c r="J32" s="9" t="inlineStr"/>
      <c r="K32" s="15" t="inlineStr"/>
    </row>
    <row r="33" ht="20" customHeight="1">
      <c r="A33" s="8" t="n">
        <v>30</v>
      </c>
      <c r="B33" s="9" t="inlineStr"/>
      <c r="C33" s="10" t="inlineStr"/>
      <c r="D33" s="10" t="inlineStr"/>
      <c r="E33" s="11" t="n">
        <v>1</v>
      </c>
      <c r="F33" s="12">
        <f>IF(OR(C33="",D33=""),"",MAX((D33-C33)*24-E33,0))</f>
        <v/>
      </c>
      <c r="G33" s="12">
        <f>IF(F33="","",MIN(F33,8))</f>
        <v/>
      </c>
      <c r="H33" s="13">
        <f>IF(F33="","",MAX(F33-8,0))</f>
        <v/>
      </c>
      <c r="I33" s="14" t="n">
        <v>0</v>
      </c>
      <c r="J33" s="9" t="inlineStr"/>
      <c r="K33" s="15" t="inlineStr"/>
    </row>
    <row r="34" ht="20" customHeight="1">
      <c r="A34" s="8" t="n">
        <v>31</v>
      </c>
      <c r="B34" s="9" t="inlineStr"/>
      <c r="C34" s="10" t="inlineStr"/>
      <c r="D34" s="10" t="inlineStr"/>
      <c r="E34" s="11" t="n">
        <v>1</v>
      </c>
      <c r="F34" s="12">
        <f>IF(OR(C34="",D34=""),"",MAX((D34-C34)*24-E34,0))</f>
        <v/>
      </c>
      <c r="G34" s="12">
        <f>IF(F34="","",MIN(F34,8))</f>
        <v/>
      </c>
      <c r="H34" s="13">
        <f>IF(F34="","",MAX(F34-8,0))</f>
        <v/>
      </c>
      <c r="I34" s="14" t="n">
        <v>0</v>
      </c>
      <c r="J34" s="16" t="inlineStr">
        <is>
          <t>出勤日数</t>
        </is>
      </c>
      <c r="K34" s="15" t="inlineStr"/>
    </row>
    <row r="35" ht="26" customHeight="1">
      <c r="A35" s="17" t="inlineStr">
        <is>
          <t>月次合計</t>
        </is>
      </c>
      <c r="F35" s="18">
        <f>SUMIF(F4:F34,"&lt;&gt;""",F4:F34)</f>
        <v/>
      </c>
      <c r="G35" s="18">
        <f>SUMIF(G4:G34,"&lt;&gt;""",G4:G34)</f>
        <v/>
      </c>
      <c r="H35" s="19">
        <f>SUM(H4:H34)</f>
        <v/>
      </c>
      <c r="I35" s="20">
        <f>SUM(I4:I34)</f>
        <v/>
      </c>
      <c r="J35" s="21">
        <f>COUNTIF(J4:J34,"出")</f>
        <v/>
      </c>
    </row>
  </sheetData>
  <mergeCells count="3">
    <mergeCell ref="A2:L2"/>
    <mergeCell ref="A35:E35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9" customWidth="1" min="3" max="3"/>
    <col width="9" customWidth="1" min="4" max="4"/>
    <col width="10" customWidth="1" min="5" max="5"/>
    <col width="10" customWidth="1" min="6" max="6"/>
    <col width="10" customWidth="1" min="7" max="7"/>
    <col width="9" customWidth="1" min="8" max="8"/>
    <col width="22" customWidth="1" min="9" max="9"/>
  </cols>
  <sheetData>
    <row r="1" ht="28" customHeight="1">
      <c r="A1" s="22" t="inlineStr">
        <is>
          <t>月次タイムカード集計表　【勤務時間/残業時間 自動集計】</t>
        </is>
      </c>
    </row>
    <row r="2">
      <c r="A2" s="2" t="inlineStr">
        <is>
          <t>事業場名：＿＿＿＿＿　対象月：　年　月　　「タイムカード（個人用）」シートから月次集計値を転記してください。</t>
        </is>
      </c>
    </row>
    <row r="3" ht="24" customHeight="1">
      <c r="A3" s="3" t="inlineStr">
        <is>
          <t>No.</t>
        </is>
      </c>
      <c r="B3" s="3" t="inlineStr">
        <is>
          <t>氏名</t>
        </is>
      </c>
      <c r="C3" s="3" t="inlineStr">
        <is>
          <t>雇用区分</t>
        </is>
      </c>
      <c r="D3" s="5" t="inlineStr">
        <is>
          <t>出勤日数</t>
        </is>
      </c>
      <c r="E3" s="5" t="inlineStr">
        <is>
          <t>実労働h</t>
        </is>
      </c>
      <c r="F3" s="5" t="inlineStr">
        <is>
          <t>所定内h</t>
        </is>
      </c>
      <c r="G3" s="6" t="inlineStr">
        <is>
          <t>残業h</t>
        </is>
      </c>
      <c r="H3" s="7" t="inlineStr">
        <is>
          <t>深夜h</t>
        </is>
      </c>
      <c r="I3" s="3" t="inlineStr">
        <is>
          <t>備考</t>
        </is>
      </c>
    </row>
    <row r="4" ht="18" customHeight="1">
      <c r="A4" s="9" t="n">
        <v>1</v>
      </c>
      <c r="B4" s="15" t="inlineStr">
        <is>
          <t>従業員01</t>
        </is>
      </c>
      <c r="C4" s="9" t="inlineStr">
        <is>
          <t>正社員</t>
        </is>
      </c>
      <c r="D4" s="23" t="inlineStr"/>
      <c r="E4" s="24" t="n">
        <v>0</v>
      </c>
      <c r="F4" s="24" t="n">
        <v>0</v>
      </c>
      <c r="G4" s="25" t="n">
        <v>0</v>
      </c>
      <c r="H4" s="26" t="n">
        <v>0</v>
      </c>
      <c r="I4" s="27" t="n">
        <v>0</v>
      </c>
    </row>
    <row r="5" ht="18" customHeight="1">
      <c r="A5" s="9" t="n">
        <v>2</v>
      </c>
      <c r="B5" s="15" t="inlineStr">
        <is>
          <t>従業員02</t>
        </is>
      </c>
      <c r="C5" s="9" t="inlineStr">
        <is>
          <t>正社員</t>
        </is>
      </c>
      <c r="D5" s="23" t="inlineStr"/>
      <c r="E5" s="24" t="n">
        <v>0</v>
      </c>
      <c r="F5" s="24" t="n">
        <v>0</v>
      </c>
      <c r="G5" s="25" t="n">
        <v>0</v>
      </c>
      <c r="H5" s="26" t="n">
        <v>0</v>
      </c>
      <c r="I5" s="27" t="n">
        <v>0</v>
      </c>
    </row>
    <row r="6" ht="18" customHeight="1">
      <c r="A6" s="9" t="n">
        <v>3</v>
      </c>
      <c r="B6" s="15" t="inlineStr">
        <is>
          <t>従業員03</t>
        </is>
      </c>
      <c r="C6" s="9" t="inlineStr">
        <is>
          <t>正社員</t>
        </is>
      </c>
      <c r="D6" s="23" t="inlineStr"/>
      <c r="E6" s="24" t="n">
        <v>0</v>
      </c>
      <c r="F6" s="24" t="n">
        <v>0</v>
      </c>
      <c r="G6" s="25" t="n">
        <v>0</v>
      </c>
      <c r="H6" s="26" t="n">
        <v>0</v>
      </c>
      <c r="I6" s="27" t="n">
        <v>0</v>
      </c>
    </row>
    <row r="7" ht="18" customHeight="1">
      <c r="A7" s="9" t="n">
        <v>4</v>
      </c>
      <c r="B7" s="15" t="inlineStr">
        <is>
          <t>従業員04</t>
        </is>
      </c>
      <c r="C7" s="9" t="inlineStr">
        <is>
          <t>正社員</t>
        </is>
      </c>
      <c r="D7" s="23" t="inlineStr"/>
      <c r="E7" s="24" t="n">
        <v>0</v>
      </c>
      <c r="F7" s="24" t="n">
        <v>0</v>
      </c>
      <c r="G7" s="25" t="n">
        <v>0</v>
      </c>
      <c r="H7" s="26" t="n">
        <v>0</v>
      </c>
      <c r="I7" s="27" t="n">
        <v>0</v>
      </c>
    </row>
    <row r="8" ht="18" customHeight="1">
      <c r="A8" s="9" t="n">
        <v>5</v>
      </c>
      <c r="B8" s="15" t="inlineStr">
        <is>
          <t>従業員05</t>
        </is>
      </c>
      <c r="C8" s="9" t="inlineStr">
        <is>
          <t>正社員</t>
        </is>
      </c>
      <c r="D8" s="23" t="inlineStr"/>
      <c r="E8" s="24" t="n">
        <v>0</v>
      </c>
      <c r="F8" s="24" t="n">
        <v>0</v>
      </c>
      <c r="G8" s="25" t="n">
        <v>0</v>
      </c>
      <c r="H8" s="26" t="n">
        <v>0</v>
      </c>
      <c r="I8" s="27" t="n">
        <v>0</v>
      </c>
    </row>
    <row r="9" ht="18" customHeight="1">
      <c r="A9" s="9" t="n">
        <v>6</v>
      </c>
      <c r="B9" s="15" t="inlineStr">
        <is>
          <t>従業員06</t>
        </is>
      </c>
      <c r="C9" s="9" t="inlineStr">
        <is>
          <t>正社員</t>
        </is>
      </c>
      <c r="D9" s="23" t="inlineStr"/>
      <c r="E9" s="24" t="n">
        <v>0</v>
      </c>
      <c r="F9" s="24" t="n">
        <v>0</v>
      </c>
      <c r="G9" s="25" t="n">
        <v>0</v>
      </c>
      <c r="H9" s="26" t="n">
        <v>0</v>
      </c>
      <c r="I9" s="27" t="n">
        <v>0</v>
      </c>
    </row>
    <row r="10" ht="18" customHeight="1">
      <c r="A10" s="9" t="n">
        <v>7</v>
      </c>
      <c r="B10" s="15" t="inlineStr">
        <is>
          <t>従業員07</t>
        </is>
      </c>
      <c r="C10" s="9" t="inlineStr">
        <is>
          <t>正社員</t>
        </is>
      </c>
      <c r="D10" s="23" t="inlineStr"/>
      <c r="E10" s="24" t="n">
        <v>0</v>
      </c>
      <c r="F10" s="24" t="n">
        <v>0</v>
      </c>
      <c r="G10" s="25" t="n">
        <v>0</v>
      </c>
      <c r="H10" s="26" t="n">
        <v>0</v>
      </c>
      <c r="I10" s="27" t="n">
        <v>0</v>
      </c>
    </row>
    <row r="11" ht="18" customHeight="1">
      <c r="A11" s="9" t="n">
        <v>8</v>
      </c>
      <c r="B11" s="15" t="inlineStr">
        <is>
          <t>従業員08</t>
        </is>
      </c>
      <c r="C11" s="9" t="inlineStr">
        <is>
          <t>正社員</t>
        </is>
      </c>
      <c r="D11" s="23" t="inlineStr"/>
      <c r="E11" s="24" t="n">
        <v>0</v>
      </c>
      <c r="F11" s="24" t="n">
        <v>0</v>
      </c>
      <c r="G11" s="25" t="n">
        <v>0</v>
      </c>
      <c r="H11" s="26" t="n">
        <v>0</v>
      </c>
      <c r="I11" s="27" t="n">
        <v>0</v>
      </c>
    </row>
    <row r="12" ht="18" customHeight="1">
      <c r="A12" s="9" t="n">
        <v>9</v>
      </c>
      <c r="B12" s="15" t="inlineStr">
        <is>
          <t>従業員09</t>
        </is>
      </c>
      <c r="C12" s="9" t="inlineStr">
        <is>
          <t>正社員</t>
        </is>
      </c>
      <c r="D12" s="23" t="inlineStr"/>
      <c r="E12" s="24" t="n">
        <v>0</v>
      </c>
      <c r="F12" s="24" t="n">
        <v>0</v>
      </c>
      <c r="G12" s="25" t="n">
        <v>0</v>
      </c>
      <c r="H12" s="26" t="n">
        <v>0</v>
      </c>
      <c r="I12" s="27" t="n">
        <v>0</v>
      </c>
    </row>
    <row r="13" ht="18" customHeight="1">
      <c r="A13" s="9" t="n">
        <v>10</v>
      </c>
      <c r="B13" s="15" t="inlineStr">
        <is>
          <t>従業員10</t>
        </is>
      </c>
      <c r="C13" s="9" t="inlineStr">
        <is>
          <t>正社員</t>
        </is>
      </c>
      <c r="D13" s="23" t="inlineStr"/>
      <c r="E13" s="24" t="n">
        <v>0</v>
      </c>
      <c r="F13" s="24" t="n">
        <v>0</v>
      </c>
      <c r="G13" s="25" t="n">
        <v>0</v>
      </c>
      <c r="H13" s="26" t="n">
        <v>0</v>
      </c>
      <c r="I13" s="27" t="n">
        <v>0</v>
      </c>
    </row>
    <row r="14" ht="18" customHeight="1">
      <c r="A14" s="9" t="n">
        <v>11</v>
      </c>
      <c r="B14" s="15" t="inlineStr">
        <is>
          <t>従業員11</t>
        </is>
      </c>
      <c r="C14" s="9" t="inlineStr">
        <is>
          <t>正社員</t>
        </is>
      </c>
      <c r="D14" s="23" t="inlineStr"/>
      <c r="E14" s="24" t="n">
        <v>0</v>
      </c>
      <c r="F14" s="24" t="n">
        <v>0</v>
      </c>
      <c r="G14" s="25" t="n">
        <v>0</v>
      </c>
      <c r="H14" s="26" t="n">
        <v>0</v>
      </c>
      <c r="I14" s="27" t="n">
        <v>0</v>
      </c>
    </row>
    <row r="15" ht="18" customHeight="1">
      <c r="A15" s="9" t="n">
        <v>12</v>
      </c>
      <c r="B15" s="15" t="inlineStr">
        <is>
          <t>従業員12</t>
        </is>
      </c>
      <c r="C15" s="9" t="inlineStr">
        <is>
          <t>正社員</t>
        </is>
      </c>
      <c r="D15" s="23" t="inlineStr"/>
      <c r="E15" s="24" t="n">
        <v>0</v>
      </c>
      <c r="F15" s="24" t="n">
        <v>0</v>
      </c>
      <c r="G15" s="25" t="n">
        <v>0</v>
      </c>
      <c r="H15" s="26" t="n">
        <v>0</v>
      </c>
      <c r="I15" s="27" t="n">
        <v>0</v>
      </c>
    </row>
    <row r="16" ht="18" customHeight="1">
      <c r="A16" s="9" t="n">
        <v>13</v>
      </c>
      <c r="B16" s="15" t="inlineStr">
        <is>
          <t>従業員13</t>
        </is>
      </c>
      <c r="C16" s="9" t="inlineStr">
        <is>
          <t>正社員</t>
        </is>
      </c>
      <c r="D16" s="23" t="inlineStr"/>
      <c r="E16" s="24" t="n">
        <v>0</v>
      </c>
      <c r="F16" s="24" t="n">
        <v>0</v>
      </c>
      <c r="G16" s="25" t="n">
        <v>0</v>
      </c>
      <c r="H16" s="26" t="n">
        <v>0</v>
      </c>
      <c r="I16" s="27" t="n">
        <v>0</v>
      </c>
    </row>
    <row r="17" ht="18" customHeight="1">
      <c r="A17" s="9" t="n">
        <v>14</v>
      </c>
      <c r="B17" s="15" t="inlineStr">
        <is>
          <t>従業員14</t>
        </is>
      </c>
      <c r="C17" s="9" t="inlineStr">
        <is>
          <t>正社員</t>
        </is>
      </c>
      <c r="D17" s="23" t="inlineStr"/>
      <c r="E17" s="24" t="n">
        <v>0</v>
      </c>
      <c r="F17" s="24" t="n">
        <v>0</v>
      </c>
      <c r="G17" s="25" t="n">
        <v>0</v>
      </c>
      <c r="H17" s="26" t="n">
        <v>0</v>
      </c>
      <c r="I17" s="27" t="n">
        <v>0</v>
      </c>
    </row>
    <row r="18" ht="18" customHeight="1">
      <c r="A18" s="9" t="n">
        <v>15</v>
      </c>
      <c r="B18" s="15" t="inlineStr">
        <is>
          <t>従業員15</t>
        </is>
      </c>
      <c r="C18" s="9" t="inlineStr">
        <is>
          <t>正社員</t>
        </is>
      </c>
      <c r="D18" s="23" t="inlineStr"/>
      <c r="E18" s="24" t="n">
        <v>0</v>
      </c>
      <c r="F18" s="24" t="n">
        <v>0</v>
      </c>
      <c r="G18" s="25" t="n">
        <v>0</v>
      </c>
      <c r="H18" s="26" t="n">
        <v>0</v>
      </c>
      <c r="I18" s="27" t="n">
        <v>0</v>
      </c>
    </row>
    <row r="19" ht="22" customHeight="1">
      <c r="A19" s="28" t="inlineStr">
        <is>
          <t>合計</t>
        </is>
      </c>
      <c r="D19" s="29">
        <f>SUM(D4:D18)</f>
        <v/>
      </c>
      <c r="E19" s="30">
        <f>SUM(E4:E18)</f>
        <v/>
      </c>
      <c r="F19" s="30">
        <f>SUM(F4:F18)</f>
        <v/>
      </c>
      <c r="G19" s="31">
        <f>SUM(G4:G18)</f>
        <v/>
      </c>
      <c r="H19" s="32">
        <f>SUM(H4:H18)</f>
        <v/>
      </c>
    </row>
  </sheetData>
  <mergeCells count="3">
    <mergeCell ref="A1:I1"/>
    <mergeCell ref="A19:C19"/>
    <mergeCell ref="A2:I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3" t="inlineStr">
        <is>
          <t>【タイムカードテンプレートの使い方ガイド】</t>
        </is>
      </c>
    </row>
    <row r="2">
      <c r="A2" s="34" t="inlineStr"/>
    </row>
    <row r="3">
      <c r="A3" s="35" t="inlineStr">
        <is>
          <t>■ タイムカード（個人用）シートの使い方</t>
        </is>
      </c>
    </row>
    <row r="4">
      <c r="A4" s="36" t="inlineStr">
        <is>
          <t>1. 氏名・対象月・所定労働時間を記入します。</t>
        </is>
      </c>
    </row>
    <row r="5">
      <c r="A5" s="36" t="inlineStr">
        <is>
          <t>2. 各日の出勤時刻（C列）・退勤時刻（D列）を「09:00」形式で入力します。</t>
        </is>
      </c>
    </row>
    <row r="6">
      <c r="A6" s="36" t="inlineStr">
        <is>
          <t xml:space="preserve">   実労働時間h（F列）が自動計算されます。（退勤−出勤−休憩）</t>
        </is>
      </c>
    </row>
    <row r="7">
      <c r="A7" s="36" t="inlineStr">
        <is>
          <t>3. 残業時間h（H列）= 実労働時間 − 8時間が自動計算されます。</t>
        </is>
      </c>
    </row>
    <row r="8">
      <c r="A8" s="36" t="inlineStr">
        <is>
          <t>4. 深夜時間h（I列）は22時〜5時の労働時間を手入力してください。</t>
        </is>
      </c>
    </row>
    <row r="9">
      <c r="A9" s="36" t="inlineStr">
        <is>
          <t>5. 区分（J列）に「出」「公休」「年休」「欠勤」「遅刻」「早退」を入力します。</t>
        </is>
      </c>
    </row>
    <row r="10">
      <c r="A10" s="36" t="inlineStr">
        <is>
          <t>6. 月次合計行（35行目）に実労働h・残業h・深夜hが自動集計されます。</t>
        </is>
      </c>
    </row>
    <row r="11">
      <c r="A11" s="36" t="inlineStr"/>
    </row>
    <row r="12">
      <c r="A12" s="35" t="inlineStr">
        <is>
          <t>■ 自動計算式のしくみ（一次情報）</t>
        </is>
      </c>
    </row>
    <row r="13">
      <c r="A13" s="36" t="inlineStr">
        <is>
          <t>・実労働時間h = (退勤時刻 - 出勤時刻) × 24 - 休憩時間h</t>
        </is>
      </c>
    </row>
    <row r="14">
      <c r="A14" s="36" t="inlineStr">
        <is>
          <t>・所定内労働h = MIN(実労働h, 8)　※1日8時間の法定労働時間が上限</t>
        </is>
      </c>
    </row>
    <row r="15">
      <c r="A15" s="36" t="inlineStr">
        <is>
          <t>・残業時間h = MAX(実労働h - 8, 0)　※法定時間外（1日8h超）</t>
        </is>
      </c>
    </row>
    <row r="16">
      <c r="A16" s="36" t="inlineStr">
        <is>
          <t>・週40時間超えも残業に該当するため、週単位での確認も必要です。</t>
        </is>
      </c>
    </row>
    <row r="17">
      <c r="A17" s="36" t="inlineStr"/>
    </row>
    <row r="18">
      <c r="A18" s="35" t="inlineStr">
        <is>
          <t>■ 法律上の重要ポイント（厚生労働省・労働基準法準拠）</t>
        </is>
      </c>
    </row>
    <row r="19">
      <c r="A19" s="36" t="inlineStr">
        <is>
          <t>・法定労働時間: 1日8時間・週40時間（労働基準法第32条）</t>
        </is>
      </c>
    </row>
    <row r="20">
      <c r="A20" s="36" t="inlineStr">
        <is>
          <t>・時間外労働の上限: 原則 月45時間・年360時間（36協定 労基法第36条）</t>
        </is>
      </c>
    </row>
    <row r="21">
      <c r="A21" s="36" t="inlineStr">
        <is>
          <t>・深夜割増（22時〜5時）: 25%以上の割増賃金が必要（労基法第37条）</t>
        </is>
      </c>
    </row>
    <row r="22">
      <c r="A22" s="36" t="inlineStr">
        <is>
          <t>・保存期間: タイムカードは「重要書類」として5年間保存（経過措置3年）</t>
        </is>
      </c>
    </row>
    <row r="23">
      <c r="A23" s="36" t="inlineStr">
        <is>
          <t xml:space="preserve">  根拠: 労働基準法第109条（2020年4月改正）</t>
        </is>
      </c>
    </row>
    <row r="24">
      <c r="A24" s="36" t="inlineStr">
        <is>
          <t>・客観記録義務: 労働安全衛生法第66条の8の3（2019年4月施行）</t>
        </is>
      </c>
    </row>
    <row r="25">
      <c r="A25" s="36" t="inlineStr">
        <is>
          <t xml:space="preserve">  タイムカード・ICカード等の客観的記録が原則（厚生労働省ガイドライン 2017年1月）</t>
        </is>
      </c>
    </row>
    <row r="26">
      <c r="A26" s="36" t="inlineStr"/>
    </row>
    <row r="27">
      <c r="A27" s="35" t="inlineStr">
        <is>
          <t>■ タイムカードと出勤簿の違い</t>
        </is>
      </c>
    </row>
    <row r="28">
      <c r="A28" s="36" t="inlineStr">
        <is>
          <t>・タイムカード: 出退勤時刻を打刻する「記録媒体」。客観記録義務の代表的な実現手段。</t>
        </is>
      </c>
    </row>
    <row r="29">
      <c r="A29" s="36" t="inlineStr">
        <is>
          <t>・出勤簿: 出退勤実績を管理する「帳簿」。法定三帳簿のひとつ（労基法第109条）。</t>
        </is>
      </c>
    </row>
    <row r="30">
      <c r="A30" s="36" t="inlineStr">
        <is>
          <t>・タイムカードの打刻記録を出勤簿に転記することで客観性を確保できます。</t>
        </is>
      </c>
    </row>
    <row r="31">
      <c r="A31" s="36" t="inlineStr"/>
    </row>
    <row r="32">
      <c r="A32" s="35" t="inlineStr">
        <is>
          <t>■ このテンプレートについて</t>
        </is>
      </c>
    </row>
    <row r="33">
      <c r="A33" s="36" t="inlineStr">
        <is>
          <t>提供: template-free.jp（無料・会員登録不要）</t>
        </is>
      </c>
    </row>
    <row r="34">
      <c r="A34" s="36" t="inlineStr">
        <is>
          <t>本テンプレートは一般情報の提供を目的としており、法的アドバイスではありません。</t>
        </is>
      </c>
    </row>
    <row r="35">
      <c r="A35" s="36" t="inlineStr">
        <is>
          <t>実際の運用前に社会保険労務士・弁護士等の専門家にご確認ください。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2026-05-27T16:25:55Z</dcterms:created>
  <dcterms:modified xmlns:dcterms="http://purl.org/dc/terms/" xmlns:xsi="http://www.w3.org/2001/XMLSchema-instance" xsi:type="dcterms:W3CDTF">2026-05-27T16:25:55Z</dcterms:modified>
</cp:coreProperties>
</file>