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週報" sheetId="1" state="visible" r:id="rId1"/>
    <sheet xmlns:r="http://schemas.openxmlformats.org/officeDocument/2006/relationships" name="月次集計" sheetId="2" state="visible" r:id="rId2"/>
    <sheet xmlns:r="http://schemas.openxmlformats.org/officeDocument/2006/relationships" name="使い方" sheetId="3" state="visible" r:id="rId3"/>
  </sheets>
  <definedNames>
    <definedName name="_xlnm.Print_Area" localSheetId="0">'週報'!$A$1:$H$49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yyyy/m/d"/>
    <numFmt numFmtId="165" formatCode="0.0%"/>
    <numFmt numFmtId="166" formatCode="0.0"/>
  </numFmts>
  <fonts count="10">
    <font>
      <name val="Calibri"/>
      <family val="2"/>
      <color theme="1"/>
      <sz val="11"/>
      <scheme val="minor"/>
    </font>
    <font>
      <name val="ＭＳ Ｐゴシック"/>
      <b val="1"/>
      <color rgb="00000000"/>
      <sz val="20"/>
    </font>
    <font>
      <name val="ＭＳ Ｐゴシック"/>
      <b val="1"/>
      <color rgb="00000000"/>
      <sz val="11"/>
    </font>
    <font>
      <name val="ＭＳ Ｐゴシック"/>
      <b val="1"/>
      <color rgb="00FFFFFF"/>
      <sz val="13"/>
    </font>
    <font>
      <name val="ＭＳ Ｐゴシック"/>
      <b val="1"/>
      <color rgb="00FFFFFF"/>
      <sz val="11"/>
    </font>
    <font>
      <name val="ＭＳ Ｐゴシック"/>
      <color rgb="00000000"/>
      <sz val="10"/>
    </font>
    <font>
      <name val="ＭＳ Ｐゴシック"/>
      <b val="1"/>
      <color rgb="00000000"/>
      <sz val="14"/>
    </font>
    <font>
      <name val="ＭＳ Ｐゴシック"/>
      <b val="1"/>
      <color rgb="00000000"/>
      <sz val="16"/>
    </font>
    <font>
      <name val="ＭＳ Ｐゴシック"/>
      <color rgb="00000000"/>
      <sz val="11"/>
    </font>
    <font>
      <name val="ＭＳ Ｐゴシック"/>
      <b val="1"/>
      <color rgb="00000000"/>
      <sz val="12"/>
    </font>
  </fonts>
  <fills count="7">
    <fill>
      <patternFill/>
    </fill>
    <fill>
      <patternFill patternType="gray125"/>
    </fill>
    <fill>
      <patternFill patternType="solid">
        <fgColor rgb="00E8F0FE"/>
      </patternFill>
    </fill>
    <fill>
      <patternFill patternType="solid">
        <fgColor rgb="004A6FA5"/>
      </patternFill>
    </fill>
    <fill>
      <patternFill patternType="solid">
        <fgColor rgb="00C0392B"/>
      </patternFill>
    </fill>
    <fill>
      <patternFill patternType="solid">
        <fgColor rgb="0027AE60"/>
      </patternFill>
    </fill>
    <fill>
      <patternFill patternType="solid">
        <fgColor rgb="00FFF9E6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2" borderId="0" applyAlignment="1" pivotButton="0" quotePrefix="0" xfId="0">
      <alignment horizontal="center" vertical="center" wrapText="1"/>
    </xf>
    <xf numFmtId="49" fontId="0" fillId="0" borderId="0" applyAlignment="1" pivotButton="0" quotePrefix="0" xfId="0">
      <alignment horizontal="center" vertical="center" wrapText="1"/>
    </xf>
    <xf numFmtId="164" fontId="0" fillId="0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center" vertical="center" wrapText="1"/>
    </xf>
    <xf numFmtId="0" fontId="3" fillId="3" borderId="0" applyAlignment="1" pivotButton="0" quotePrefix="0" xfId="0">
      <alignment horizontal="left" vertical="center" wrapText="1"/>
    </xf>
    <xf numFmtId="0" fontId="4" fillId="3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center" wrapText="1"/>
    </xf>
    <xf numFmtId="3" fontId="5" fillId="0" borderId="1" applyAlignment="1" pivotButton="0" quotePrefix="0" xfId="0">
      <alignment horizontal="center" vertical="center" wrapText="1"/>
    </xf>
    <xf numFmtId="165" fontId="5" fillId="0" borderId="1" applyAlignment="1" pivotButton="0" quotePrefix="0" xfId="0">
      <alignment horizontal="center" vertical="center" wrapText="1"/>
    </xf>
    <xf numFmtId="0" fontId="3" fillId="4" borderId="0" applyAlignment="1" pivotButton="0" quotePrefix="0" xfId="0">
      <alignment horizontal="left" vertical="center" wrapText="1"/>
    </xf>
    <xf numFmtId="0" fontId="3" fillId="5" borderId="0" applyAlignment="1" pivotButton="0" quotePrefix="0" xfId="0">
      <alignment horizontal="left" vertical="center" wrapText="1"/>
    </xf>
    <xf numFmtId="166" fontId="5" fillId="0" borderId="1" applyAlignment="1" pivotButton="0" quotePrefix="0" xfId="0">
      <alignment horizontal="center" vertical="center" wrapText="1"/>
    </xf>
    <xf numFmtId="0" fontId="2" fillId="0" borderId="0" pivotButton="0" quotePrefix="0" xfId="0"/>
    <xf numFmtId="0" fontId="0" fillId="0" borderId="1" pivotButton="0" quotePrefix="0" xfId="0"/>
    <xf numFmtId="0" fontId="6" fillId="0" borderId="0" pivotButton="0" quotePrefix="0" xfId="0"/>
    <xf numFmtId="0" fontId="0" fillId="0" borderId="1" applyAlignment="1" pivotButton="0" quotePrefix="0" xfId="0">
      <alignment horizontal="center" vertical="center" wrapText="1"/>
    </xf>
    <xf numFmtId="165" fontId="0" fillId="0" borderId="1" applyAlignment="1" pivotButton="0" quotePrefix="0" xfId="0">
      <alignment horizontal="center" vertical="center" wrapText="1"/>
    </xf>
    <xf numFmtId="0" fontId="2" fillId="6" borderId="0" pivotButton="0" quotePrefix="0" xfId="0"/>
    <xf numFmtId="165" fontId="2" fillId="6" borderId="0" pivotButton="0" quotePrefix="0" xfId="0"/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dxfs count="2">
    <dxf>
      <fill>
        <patternFill patternType="solid">
          <fgColor rgb="00C6EFCE"/>
        </patternFill>
      </fill>
    </dxf>
    <dxf>
      <fill>
        <patternFill patternType="solid">
          <fgColor rgb="00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49"/>
  <sheetViews>
    <sheetView workbookViewId="0">
      <selection activeCell="A1" sqref="A1"/>
    </sheetView>
  </sheetViews>
  <sheetFormatPr baseColWidth="8" defaultRowHeight="15"/>
  <cols>
    <col width="4" customWidth="1" min="1" max="1"/>
    <col width="22" customWidth="1" min="2" max="2"/>
    <col width="22" customWidth="1" min="3" max="3"/>
    <col width="10" customWidth="1" min="4" max="4"/>
    <col width="10" customWidth="1" min="5" max="5"/>
    <col width="10" customWidth="1" min="6" max="6"/>
    <col width="10" customWidth="1" min="7" max="7"/>
    <col width="18" customWidth="1" min="8" max="8"/>
  </cols>
  <sheetData>
    <row r="1" ht="32" customHeight="1">
      <c r="A1" s="1" t="inlineStr">
        <is>
          <t>週　報</t>
        </is>
      </c>
    </row>
    <row r="3">
      <c r="A3" s="2" t="inlineStr">
        <is>
          <t>報告期間</t>
        </is>
      </c>
      <c r="B3" s="3">
        <f>TEXT(TODAY()-WEEKDAY(TODAY(),3),"yyyy/m/d")&amp;" 〜 "&amp;TEXT(TODAY()-WEEKDAY(TODAY(),3)+6,"yyyy/m/d")</f>
        <v/>
      </c>
      <c r="E3" s="2" t="inlineStr">
        <is>
          <t>提出日</t>
        </is>
      </c>
      <c r="F3" s="4">
        <f>TODAY()</f>
        <v/>
      </c>
    </row>
    <row r="4">
      <c r="A4" s="2" t="inlineStr">
        <is>
          <t>部署</t>
        </is>
      </c>
      <c r="B4" s="5" t="inlineStr">
        <is>
          <t>営業部 第1課</t>
        </is>
      </c>
      <c r="E4" s="2" t="inlineStr">
        <is>
          <t>氏名</t>
        </is>
      </c>
      <c r="F4" s="5" t="inlineStr">
        <is>
          <t>山田太郎</t>
        </is>
      </c>
    </row>
    <row r="6">
      <c r="A6" s="6" t="inlineStr">
        <is>
          <t>【今週の業務実績】</t>
        </is>
      </c>
    </row>
    <row r="7" ht="22" customHeight="1">
      <c r="A7" s="7" t="inlineStr">
        <is>
          <t>No.</t>
        </is>
      </c>
      <c r="B7" s="7" t="inlineStr">
        <is>
          <t>業務内容</t>
        </is>
      </c>
      <c r="C7" s="7" t="inlineStr">
        <is>
          <t>カテゴリ</t>
        </is>
      </c>
      <c r="D7" s="7" t="inlineStr">
        <is>
          <t>計画</t>
        </is>
      </c>
      <c r="E7" s="7" t="inlineStr">
        <is>
          <t>実績</t>
        </is>
      </c>
      <c r="F7" s="7" t="inlineStr">
        <is>
          <t>達成率</t>
        </is>
      </c>
      <c r="G7" s="7" t="inlineStr">
        <is>
          <t>前週比</t>
        </is>
      </c>
      <c r="H7" s="7" t="inlineStr">
        <is>
          <t>備考</t>
        </is>
      </c>
    </row>
    <row r="8">
      <c r="A8" s="8" t="n">
        <v>1</v>
      </c>
      <c r="B8" s="9" t="n"/>
      <c r="C8" s="8" t="n"/>
      <c r="D8" s="10" t="n"/>
      <c r="E8" s="10" t="n"/>
      <c r="F8" s="11">
        <f>IFERROR(E8/D8,"")</f>
        <v/>
      </c>
      <c r="G8" s="8" t="inlineStr"/>
      <c r="H8" s="9" t="n"/>
    </row>
    <row r="9">
      <c r="A9" s="8" t="n">
        <v>2</v>
      </c>
      <c r="B9" s="9" t="n"/>
      <c r="C9" s="8" t="n"/>
      <c r="D9" s="10" t="n"/>
      <c r="E9" s="10" t="n"/>
      <c r="F9" s="11">
        <f>IFERROR(E9/D9,"")</f>
        <v/>
      </c>
      <c r="G9" s="8" t="inlineStr"/>
      <c r="H9" s="9" t="n"/>
    </row>
    <row r="10">
      <c r="A10" s="8" t="n">
        <v>3</v>
      </c>
      <c r="B10" s="9" t="n"/>
      <c r="C10" s="8" t="n"/>
      <c r="D10" s="10" t="n"/>
      <c r="E10" s="10" t="n"/>
      <c r="F10" s="11">
        <f>IFERROR(E10/D10,"")</f>
        <v/>
      </c>
      <c r="G10" s="8" t="inlineStr"/>
      <c r="H10" s="9" t="n"/>
    </row>
    <row r="11">
      <c r="A11" s="8" t="n">
        <v>4</v>
      </c>
      <c r="B11" s="9" t="n"/>
      <c r="C11" s="8" t="n"/>
      <c r="D11" s="10" t="n"/>
      <c r="E11" s="10" t="n"/>
      <c r="F11" s="11">
        <f>IFERROR(E11/D11,"")</f>
        <v/>
      </c>
      <c r="G11" s="8" t="inlineStr"/>
      <c r="H11" s="9" t="n"/>
    </row>
    <row r="12">
      <c r="A12" s="8" t="n">
        <v>5</v>
      </c>
      <c r="B12" s="9" t="n"/>
      <c r="C12" s="8" t="n"/>
      <c r="D12" s="10" t="n"/>
      <c r="E12" s="10" t="n"/>
      <c r="F12" s="11">
        <f>IFERROR(E12/D12,"")</f>
        <v/>
      </c>
      <c r="G12" s="8" t="inlineStr"/>
      <c r="H12" s="9" t="n"/>
    </row>
    <row r="13">
      <c r="A13" s="8" t="n">
        <v>6</v>
      </c>
      <c r="B13" s="9" t="n"/>
      <c r="C13" s="8" t="n"/>
      <c r="D13" s="10" t="n"/>
      <c r="E13" s="10" t="n"/>
      <c r="F13" s="11">
        <f>IFERROR(E13/D13,"")</f>
        <v/>
      </c>
      <c r="G13" s="8" t="inlineStr"/>
      <c r="H13" s="9" t="n"/>
    </row>
    <row r="14">
      <c r="A14" s="8" t="n">
        <v>7</v>
      </c>
      <c r="B14" s="9" t="n"/>
      <c r="C14" s="8" t="n"/>
      <c r="D14" s="10" t="n"/>
      <c r="E14" s="10" t="n"/>
      <c r="F14" s="11">
        <f>IFERROR(E14/D14,"")</f>
        <v/>
      </c>
      <c r="G14" s="8" t="inlineStr"/>
      <c r="H14" s="9" t="n"/>
    </row>
    <row r="15">
      <c r="A15" s="8" t="n">
        <v>8</v>
      </c>
      <c r="B15" s="9" t="n"/>
      <c r="C15" s="8" t="n"/>
      <c r="D15" s="10" t="n"/>
      <c r="E15" s="10" t="n"/>
      <c r="F15" s="11">
        <f>IFERROR(E15/D15,"")</f>
        <v/>
      </c>
      <c r="G15" s="8" t="inlineStr"/>
      <c r="H15" s="9" t="n"/>
    </row>
    <row r="16">
      <c r="A16" s="8" t="n">
        <v>9</v>
      </c>
      <c r="B16" s="9" t="n"/>
      <c r="C16" s="8" t="n"/>
      <c r="D16" s="10" t="n"/>
      <c r="E16" s="10" t="n"/>
      <c r="F16" s="11">
        <f>IFERROR(E16/D16,"")</f>
        <v/>
      </c>
      <c r="G16" s="8" t="inlineStr"/>
      <c r="H16" s="9" t="n"/>
    </row>
    <row r="17">
      <c r="A17" s="8" t="n">
        <v>10</v>
      </c>
      <c r="B17" s="9" t="n"/>
      <c r="C17" s="8" t="n"/>
      <c r="D17" s="10" t="n"/>
      <c r="E17" s="10" t="n"/>
      <c r="F17" s="11">
        <f>IFERROR(E17/D17,"")</f>
        <v/>
      </c>
      <c r="G17" s="8" t="inlineStr"/>
      <c r="H17" s="9" t="n"/>
    </row>
    <row r="19">
      <c r="A19" s="12" t="inlineStr">
        <is>
          <t>【課題・問題点】</t>
        </is>
      </c>
    </row>
    <row r="20">
      <c r="A20" s="7" t="inlineStr">
        <is>
          <t>No.</t>
        </is>
      </c>
      <c r="B20" s="7" t="inlineStr">
        <is>
          <t>課題内容</t>
        </is>
      </c>
      <c r="C20" s="7" t="inlineStr">
        <is>
          <t>影響度</t>
        </is>
      </c>
      <c r="D20" s="7" t="inlineStr">
        <is>
          <t>対応方針</t>
        </is>
      </c>
      <c r="E20" s="7" t="inlineStr">
        <is>
          <t>担当</t>
        </is>
      </c>
      <c r="F20" s="7" t="inlineStr">
        <is>
          <t>期限</t>
        </is>
      </c>
      <c r="G20" s="7" t="inlineStr">
        <is>
          <t>ステータス</t>
        </is>
      </c>
      <c r="H20" s="7" t="inlineStr">
        <is>
          <t>備考</t>
        </is>
      </c>
    </row>
    <row r="21">
      <c r="A21" s="8" t="n">
        <v>1</v>
      </c>
      <c r="B21" s="9" t="n"/>
      <c r="C21" s="8" t="n"/>
      <c r="D21" s="9" t="n"/>
      <c r="E21" s="9" t="n"/>
      <c r="F21" s="8" t="n"/>
      <c r="G21" s="8" t="n"/>
      <c r="H21" s="9" t="n"/>
    </row>
    <row r="22">
      <c r="A22" s="8" t="n">
        <v>2</v>
      </c>
      <c r="B22" s="9" t="n"/>
      <c r="C22" s="8" t="n"/>
      <c r="D22" s="9" t="n"/>
      <c r="E22" s="9" t="n"/>
      <c r="F22" s="8" t="n"/>
      <c r="G22" s="8" t="n"/>
      <c r="H22" s="9" t="n"/>
    </row>
    <row r="23">
      <c r="A23" s="8" t="n">
        <v>3</v>
      </c>
      <c r="B23" s="9" t="n"/>
      <c r="C23" s="8" t="n"/>
      <c r="D23" s="9" t="n"/>
      <c r="E23" s="9" t="n"/>
      <c r="F23" s="8" t="n"/>
      <c r="G23" s="8" t="n"/>
      <c r="H23" s="9" t="n"/>
    </row>
    <row r="24">
      <c r="A24" s="8" t="n">
        <v>4</v>
      </c>
      <c r="B24" s="9" t="n"/>
      <c r="C24" s="8" t="n"/>
      <c r="D24" s="9" t="n"/>
      <c r="E24" s="9" t="n"/>
      <c r="F24" s="8" t="n"/>
      <c r="G24" s="8" t="n"/>
      <c r="H24" s="9" t="n"/>
    </row>
    <row r="25">
      <c r="A25" s="8" t="n">
        <v>5</v>
      </c>
      <c r="B25" s="9" t="n"/>
      <c r="C25" s="8" t="n"/>
      <c r="D25" s="9" t="n"/>
      <c r="E25" s="9" t="n"/>
      <c r="F25" s="8" t="n"/>
      <c r="G25" s="8" t="n"/>
      <c r="H25" s="9" t="n"/>
    </row>
    <row r="26">
      <c r="A26" s="8" t="n">
        <v>6</v>
      </c>
      <c r="B26" s="9" t="n"/>
      <c r="C26" s="8" t="n"/>
      <c r="D26" s="9" t="n"/>
      <c r="E26" s="9" t="n"/>
      <c r="F26" s="8" t="n"/>
      <c r="G26" s="8" t="n"/>
      <c r="H26" s="9" t="n"/>
    </row>
    <row r="27">
      <c r="A27" s="8" t="n">
        <v>7</v>
      </c>
      <c r="B27" s="9" t="n"/>
      <c r="C27" s="8" t="n"/>
      <c r="D27" s="9" t="n"/>
      <c r="E27" s="9" t="n"/>
      <c r="F27" s="8" t="n"/>
      <c r="G27" s="8" t="n"/>
      <c r="H27" s="9" t="n"/>
    </row>
    <row r="28">
      <c r="A28" s="8" t="n">
        <v>8</v>
      </c>
      <c r="B28" s="9" t="n"/>
      <c r="C28" s="8" t="n"/>
      <c r="D28" s="9" t="n"/>
      <c r="E28" s="9" t="n"/>
      <c r="F28" s="8" t="n"/>
      <c r="G28" s="8" t="n"/>
      <c r="H28" s="9" t="n"/>
    </row>
    <row r="29">
      <c r="A29" s="8" t="n">
        <v>9</v>
      </c>
      <c r="B29" s="9" t="n"/>
      <c r="C29" s="8" t="n"/>
      <c r="D29" s="9" t="n"/>
      <c r="E29" s="9" t="n"/>
      <c r="F29" s="8" t="n"/>
      <c r="G29" s="8" t="n"/>
      <c r="H29" s="9" t="n"/>
    </row>
    <row r="30">
      <c r="A30" s="8" t="n">
        <v>10</v>
      </c>
      <c r="B30" s="9" t="n"/>
      <c r="C30" s="8" t="n"/>
      <c r="D30" s="9" t="n"/>
      <c r="E30" s="9" t="n"/>
      <c r="F30" s="8" t="n"/>
      <c r="G30" s="8" t="n"/>
      <c r="H30" s="9" t="n"/>
    </row>
    <row r="32">
      <c r="A32" s="13" t="inlineStr">
        <is>
          <t>【来週の予定】</t>
        </is>
      </c>
    </row>
    <row r="33">
      <c r="A33" s="7" t="inlineStr">
        <is>
          <t>No.</t>
        </is>
      </c>
      <c r="B33" s="7" t="inlineStr">
        <is>
          <t>予定業務</t>
        </is>
      </c>
      <c r="C33" s="7" t="inlineStr">
        <is>
          <t>カテゴリ</t>
        </is>
      </c>
      <c r="D33" s="7" t="inlineStr">
        <is>
          <t>実施日</t>
        </is>
      </c>
      <c r="E33" s="7" t="inlineStr">
        <is>
          <t>所要時間(h)</t>
        </is>
      </c>
      <c r="F33" s="7" t="inlineStr">
        <is>
          <t>優先度</t>
        </is>
      </c>
      <c r="G33" s="7" t="inlineStr">
        <is>
          <t>関係者</t>
        </is>
      </c>
      <c r="H33" s="7" t="inlineStr">
        <is>
          <t>備考</t>
        </is>
      </c>
    </row>
    <row r="34">
      <c r="A34" s="8" t="n">
        <v>1</v>
      </c>
      <c r="B34" s="9" t="n"/>
      <c r="C34" s="8" t="n"/>
      <c r="D34" s="8" t="n"/>
      <c r="E34" s="14" t="n"/>
      <c r="F34" s="8" t="n"/>
      <c r="G34" s="9" t="n"/>
      <c r="H34" s="9" t="n"/>
    </row>
    <row r="35">
      <c r="A35" s="8" t="n">
        <v>2</v>
      </c>
      <c r="B35" s="9" t="n"/>
      <c r="C35" s="8" t="n"/>
      <c r="D35" s="8" t="n"/>
      <c r="E35" s="14" t="n"/>
      <c r="F35" s="8" t="n"/>
      <c r="G35" s="9" t="n"/>
      <c r="H35" s="9" t="n"/>
    </row>
    <row r="36">
      <c r="A36" s="8" t="n">
        <v>3</v>
      </c>
      <c r="B36" s="9" t="n"/>
      <c r="C36" s="8" t="n"/>
      <c r="D36" s="8" t="n"/>
      <c r="E36" s="14" t="n"/>
      <c r="F36" s="8" t="n"/>
      <c r="G36" s="9" t="n"/>
      <c r="H36" s="9" t="n"/>
    </row>
    <row r="37">
      <c r="A37" s="8" t="n">
        <v>4</v>
      </c>
      <c r="B37" s="9" t="n"/>
      <c r="C37" s="8" t="n"/>
      <c r="D37" s="8" t="n"/>
      <c r="E37" s="14" t="n"/>
      <c r="F37" s="8" t="n"/>
      <c r="G37" s="9" t="n"/>
      <c r="H37" s="9" t="n"/>
    </row>
    <row r="38">
      <c r="A38" s="8" t="n">
        <v>5</v>
      </c>
      <c r="B38" s="9" t="n"/>
      <c r="C38" s="8" t="n"/>
      <c r="D38" s="8" t="n"/>
      <c r="E38" s="14" t="n"/>
      <c r="F38" s="8" t="n"/>
      <c r="G38" s="9" t="n"/>
      <c r="H38" s="9" t="n"/>
    </row>
    <row r="39">
      <c r="A39" s="8" t="n">
        <v>6</v>
      </c>
      <c r="B39" s="9" t="n"/>
      <c r="C39" s="8" t="n"/>
      <c r="D39" s="8" t="n"/>
      <c r="E39" s="14" t="n"/>
      <c r="F39" s="8" t="n"/>
      <c r="G39" s="9" t="n"/>
      <c r="H39" s="9" t="n"/>
    </row>
    <row r="40">
      <c r="A40" s="8" t="n">
        <v>7</v>
      </c>
      <c r="B40" s="9" t="n"/>
      <c r="C40" s="8" t="n"/>
      <c r="D40" s="8" t="n"/>
      <c r="E40" s="14" t="n"/>
      <c r="F40" s="8" t="n"/>
      <c r="G40" s="9" t="n"/>
      <c r="H40" s="9" t="n"/>
    </row>
    <row r="41">
      <c r="A41" s="8" t="n">
        <v>8</v>
      </c>
      <c r="B41" s="9" t="n"/>
      <c r="C41" s="8" t="n"/>
      <c r="D41" s="8" t="n"/>
      <c r="E41" s="14" t="n"/>
      <c r="F41" s="8" t="n"/>
      <c r="G41" s="9" t="n"/>
      <c r="H41" s="9" t="n"/>
    </row>
    <row r="42">
      <c r="A42" s="8" t="n">
        <v>9</v>
      </c>
      <c r="B42" s="9" t="n"/>
      <c r="C42" s="8" t="n"/>
      <c r="D42" s="8" t="n"/>
      <c r="E42" s="14" t="n"/>
      <c r="F42" s="8" t="n"/>
      <c r="G42" s="9" t="n"/>
      <c r="H42" s="9" t="n"/>
    </row>
    <row r="43">
      <c r="A43" s="8" t="n">
        <v>10</v>
      </c>
      <c r="B43" s="9" t="n"/>
      <c r="C43" s="8" t="n"/>
      <c r="D43" s="8" t="n"/>
      <c r="E43" s="14" t="n"/>
      <c r="F43" s="8" t="n"/>
      <c r="G43" s="9" t="n"/>
      <c r="H43" s="9" t="n"/>
    </row>
    <row r="45">
      <c r="A45" s="15" t="inlineStr">
        <is>
          <t>【今週の所感・上長コメント欄】</t>
        </is>
      </c>
    </row>
    <row r="46">
      <c r="A46" s="16" t="inlineStr"/>
      <c r="B46" s="16" t="n"/>
      <c r="C46" s="16" t="n"/>
      <c r="D46" s="16" t="n"/>
      <c r="E46" s="16" t="n"/>
      <c r="F46" s="16" t="n"/>
      <c r="G46" s="16" t="n"/>
      <c r="H46" s="16" t="n"/>
    </row>
    <row r="47">
      <c r="A47" s="16" t="n"/>
      <c r="B47" s="16" t="n"/>
      <c r="C47" s="16" t="n"/>
      <c r="D47" s="16" t="n"/>
      <c r="E47" s="16" t="n"/>
      <c r="F47" s="16" t="n"/>
      <c r="G47" s="16" t="n"/>
      <c r="H47" s="16" t="n"/>
    </row>
    <row r="48">
      <c r="A48" s="16" t="n"/>
      <c r="B48" s="16" t="n"/>
      <c r="C48" s="16" t="n"/>
      <c r="D48" s="16" t="n"/>
      <c r="E48" s="16" t="n"/>
      <c r="F48" s="16" t="n"/>
      <c r="G48" s="16" t="n"/>
      <c r="H48" s="16" t="n"/>
    </row>
    <row r="49">
      <c r="A49" s="16" t="n"/>
      <c r="B49" s="16" t="n"/>
      <c r="C49" s="16" t="n"/>
      <c r="D49" s="16" t="n"/>
      <c r="E49" s="16" t="n"/>
      <c r="F49" s="16" t="n"/>
      <c r="G49" s="16" t="n"/>
      <c r="H49" s="16" t="n"/>
    </row>
  </sheetData>
  <mergeCells count="10">
    <mergeCell ref="A45:H45"/>
    <mergeCell ref="B3:D3"/>
    <mergeCell ref="A46:H49"/>
    <mergeCell ref="B4:D4"/>
    <mergeCell ref="A32:H32"/>
    <mergeCell ref="F4:H4"/>
    <mergeCell ref="A19:H19"/>
    <mergeCell ref="A1:H1"/>
    <mergeCell ref="F3:H3"/>
    <mergeCell ref="A6:H6"/>
  </mergeCells>
  <conditionalFormatting sqref="F8:F17">
    <cfRule type="expression" priority="1" dxfId="0">
      <formula>AND(ISNUMBER(F8),F8&gt;=1)</formula>
    </cfRule>
    <cfRule type="expression" priority="2" dxfId="1">
      <formula>AND(ISNUMBER(F8),F8&lt;0.7)</formula>
    </cfRule>
  </conditionalFormatting>
  <dataValidations count="3">
    <dataValidation sqref="C21:C30" showDropDown="0" showInputMessage="0" showErrorMessage="0" allowBlank="1" type="list">
      <formula1>"高,中,低"</formula1>
    </dataValidation>
    <dataValidation sqref="G21:G30" showDropDown="0" showInputMessage="0" showErrorMessage="0" allowBlank="1" type="list">
      <formula1>"未着手,対応中,完了,保留"</formula1>
    </dataValidation>
    <dataValidation sqref="F34:F43" showDropDown="0" showInputMessage="0" showErrorMessage="0" allowBlank="1" type="list">
      <formula1>"高,中,低"</formula1>
    </dataValidation>
  </dataValidations>
  <pageMargins left="0.75" right="0.75" top="1" bottom="1" header="0.5" footer="0.5"/>
  <pageSetup orientation="portrait" paperSize="9" fitToHeight="1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selection activeCell="A1" sqref="A1"/>
    </sheetView>
  </sheetViews>
  <sheetFormatPr baseColWidth="8" defaultRowHeight="15"/>
  <cols>
    <col width="14" customWidth="1" min="1" max="1"/>
    <col width="16" customWidth="1" min="2" max="2"/>
    <col width="16" customWidth="1" min="3" max="3"/>
    <col width="16" customWidth="1" min="4" max="4"/>
    <col width="16" customWidth="1" min="5" max="5"/>
  </cols>
  <sheetData>
    <row r="1">
      <c r="A1" s="17" t="inlineStr">
        <is>
          <t>月次集計（4週分）</t>
        </is>
      </c>
    </row>
    <row r="3">
      <c r="A3" s="7" t="inlineStr">
        <is>
          <t>週</t>
        </is>
      </c>
      <c r="B3" s="7" t="inlineStr">
        <is>
          <t>業務件数</t>
        </is>
      </c>
      <c r="C3" s="7" t="inlineStr">
        <is>
          <t>達成率平均</t>
        </is>
      </c>
      <c r="D3" s="7" t="inlineStr">
        <is>
          <t>主要課題件数</t>
        </is>
      </c>
      <c r="E3" s="7" t="inlineStr">
        <is>
          <t>備考</t>
        </is>
      </c>
    </row>
    <row r="4">
      <c r="A4" s="18" t="inlineStr">
        <is>
          <t>第1週</t>
        </is>
      </c>
      <c r="B4" s="18" t="n"/>
      <c r="C4" s="19" t="n"/>
      <c r="D4" s="18" t="n"/>
      <c r="E4" s="18" t="n"/>
    </row>
    <row r="5">
      <c r="A5" s="18" t="inlineStr">
        <is>
          <t>第2週</t>
        </is>
      </c>
      <c r="B5" s="18" t="n"/>
      <c r="C5" s="19" t="n"/>
      <c r="D5" s="18" t="n"/>
      <c r="E5" s="18" t="n"/>
    </row>
    <row r="6">
      <c r="A6" s="18" t="inlineStr">
        <is>
          <t>第3週</t>
        </is>
      </c>
      <c r="B6" s="18" t="n"/>
      <c r="C6" s="19" t="n"/>
      <c r="D6" s="18" t="n"/>
      <c r="E6" s="18" t="n"/>
    </row>
    <row r="7">
      <c r="A7" s="18" t="inlineStr">
        <is>
          <t>第4週</t>
        </is>
      </c>
      <c r="B7" s="18" t="n"/>
      <c r="C7" s="19" t="n"/>
      <c r="D7" s="18" t="n"/>
      <c r="E7" s="18" t="n"/>
    </row>
    <row r="9">
      <c r="A9" s="20" t="inlineStr">
        <is>
          <t>月次合計/平均</t>
        </is>
      </c>
      <c r="B9" s="20">
        <f>SUM(B4:B7)</f>
        <v/>
      </c>
      <c r="C9" s="21">
        <f>AVERAGE(C4:C7)</f>
        <v/>
      </c>
      <c r="D9" s="20">
        <f>SUM(D4:D7)</f>
        <v/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1">
      <c r="A1" s="22" t="inlineStr">
        <is>
          <t>週報 完全版 使い方</t>
        </is>
      </c>
    </row>
    <row r="2">
      <c r="A2" s="23" t="inlineStr"/>
    </row>
    <row r="3">
      <c r="A3" s="23" t="inlineStr">
        <is>
          <t>1. 報告期間は提出日から自動算出されます（月曜起算）。</t>
        </is>
      </c>
    </row>
    <row r="4">
      <c r="A4" s="23" t="inlineStr">
        <is>
          <t>2. 業務実績は10行、課題管理10行、来週予定10行まで記録できます。</t>
        </is>
      </c>
    </row>
    <row r="5">
      <c r="A5" s="23" t="inlineStr">
        <is>
          <t>3. 達成率は「実績÷計画」で自動計算。100%以上は緑、70%未満は赤に着色されます。</t>
        </is>
      </c>
    </row>
    <row r="6">
      <c r="A6" s="23" t="inlineStr">
        <is>
          <t>4. 影響度・優先度・ステータスはドロップダウン選択。</t>
        </is>
      </c>
    </row>
    <row r="7">
      <c r="A7" s="23" t="inlineStr">
        <is>
          <t>5. 4週分まとめて月次集計シートに記録すれば月次平均が自動計算されます。</t>
        </is>
      </c>
    </row>
    <row r="8">
      <c r="A8" s="23" t="inlineStr">
        <is>
          <t>6. A4縦1ページに収まる印刷設定済みです。</t>
        </is>
      </c>
    </row>
    <row r="9">
      <c r="A9" s="23" t="inlineStr"/>
    </row>
    <row r="10">
      <c r="A10" s="24" t="inlineStr">
        <is>
          <t>【上長への提出ルール】</t>
        </is>
      </c>
    </row>
    <row r="11">
      <c r="A11" s="23" t="inlineStr">
        <is>
          <t>・毎週金曜18時までに提出</t>
        </is>
      </c>
    </row>
    <row r="12">
      <c r="A12" s="23" t="inlineStr">
        <is>
          <t>・上長コメント欄を空けて提出すること（コメント記入後、本人にコピー返却）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2026-05-12T05:18:36Z</dcterms:created>
  <dcterms:modified xmlns:dcterms="http://purl.org/dc/terms/" xmlns:xsi="http://www.w3.org/2001/XMLSchema-instance" xsi:type="dcterms:W3CDTF">2026-05-12T05:18:36Z</dcterms:modified>
</cp:coreProperties>
</file>