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保険料控除申告書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Yu Gothic"/>
      <b val="1"/>
      <color rgb="00FFFFFF"/>
      <sz val="12"/>
    </font>
    <font>
      <name val="Yu Gothic"/>
      <b val="1"/>
      <color rgb="00FFFFFF"/>
      <sz val="10"/>
    </font>
    <font>
      <name val="Yu Gothic"/>
      <sz val="9"/>
    </font>
    <font>
      <name val="Yu Gothic"/>
      <b val="1"/>
      <sz val="9"/>
    </font>
    <font>
      <name val="Yu Gothic"/>
      <b val="1"/>
      <color rgb="001E6F3E"/>
      <sz val="10"/>
    </font>
    <font>
      <name val="Yu Gothic"/>
      <b val="1"/>
      <color rgb="001E6F3E"/>
      <sz val="12"/>
    </font>
  </fonts>
  <fills count="9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1E6F3E"/>
      </patternFill>
    </fill>
    <fill>
      <patternFill patternType="solid">
        <fgColor rgb="001A6B6B"/>
      </patternFill>
    </fill>
    <fill>
      <patternFill patternType="solid">
        <fgColor rgb="00F2F4F6"/>
      </patternFill>
    </fill>
    <fill>
      <patternFill patternType="solid">
        <fgColor rgb="00FFFBE6"/>
      </patternFill>
    </fill>
    <fill>
      <patternFill patternType="solid">
        <fgColor rgb="00E8F8EE"/>
      </patternFill>
    </fill>
    <fill>
      <patternFill patternType="solid">
        <fgColor rgb="008B6000"/>
      </patternFill>
    </fill>
  </fills>
  <borders count="3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 style="medium">
        <color rgb="00555555"/>
      </left>
      <right style="medium">
        <color rgb="00555555"/>
      </right>
      <top style="medium">
        <color rgb="00555555"/>
      </top>
      <bottom style="medium">
        <color rgb="00555555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3" fontId="4" fillId="6" borderId="1" applyAlignment="1" pivotButton="0" quotePrefix="0" xfId="0">
      <alignment horizontal="right" vertical="center"/>
    </xf>
    <xf numFmtId="3" fontId="5" fillId="7" borderId="1" applyAlignment="1" pivotButton="0" quotePrefix="0" xfId="0">
      <alignment horizontal="right" vertical="center"/>
    </xf>
    <xf numFmtId="3" fontId="6" fillId="7" borderId="2" applyAlignment="1" pivotButton="0" quotePrefix="0" xfId="0">
      <alignment horizontal="right" vertical="center"/>
    </xf>
    <xf numFmtId="0" fontId="2" fillId="8" borderId="1" applyAlignment="1" pivotButton="0" quotePrefix="0" xfId="0">
      <alignment horizontal="left" vertical="center"/>
    </xf>
    <xf numFmtId="3" fontId="4" fillId="7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 ht="30" customHeight="1">
      <c r="A1" s="1" t="inlineStr">
        <is>
          <t>給与所得者の保険料控除申告書　令和7年分（控除額自動計算）</t>
        </is>
      </c>
    </row>
    <row r="3" ht="22" customHeight="1">
      <c r="A3" s="2" t="inlineStr">
        <is>
          <t>【生命保険料控除】一般/介護医療/個人年金の3区分（上限合計12万円）</t>
        </is>
      </c>
    </row>
    <row r="4" ht="22" customHeight="1">
      <c r="A4" s="3" t="inlineStr">
        <is>
          <t>区分</t>
        </is>
      </c>
      <c r="C4" s="3" t="inlineStr">
        <is>
          <t>保険会社名</t>
        </is>
      </c>
      <c r="D4" s="3" t="inlineStr">
        <is>
          <t>種類</t>
        </is>
      </c>
      <c r="E4" s="3" t="inlineStr">
        <is>
          <t>新旧</t>
        </is>
      </c>
      <c r="F4" s="3" t="inlineStr">
        <is>
          <t>年間支払保険料（円）</t>
        </is>
      </c>
      <c r="I4" s="4" t="inlineStr">
        <is>
          <t>控除額（自動計算）</t>
        </is>
      </c>
    </row>
    <row r="5" ht="22" customHeight="1">
      <c r="A5" s="5" t="inlineStr">
        <is>
          <t>一般生命保険料（新）</t>
        </is>
      </c>
      <c r="C5" s="5" t="inlineStr"/>
      <c r="D5" s="5" t="inlineStr"/>
      <c r="E5" s="5" t="inlineStr"/>
      <c r="F5" s="6" t="n">
        <v>0</v>
      </c>
      <c r="I5" s="7">
        <f>IF(F5=0,0,IF(F5&lt;=20000,F5,IF(F5&lt;=40000,F5/2+10000,IF(F5&lt;=80000,F5/4+20000,40000))))</f>
        <v/>
      </c>
    </row>
    <row r="6" ht="22" customHeight="1">
      <c r="A6" s="5" t="inlineStr">
        <is>
          <t>一般生命保険料（旧）</t>
        </is>
      </c>
      <c r="C6" s="5" t="inlineStr"/>
      <c r="D6" s="5" t="inlineStr"/>
      <c r="E6" s="5" t="inlineStr"/>
      <c r="F6" s="6" t="n">
        <v>0</v>
      </c>
      <c r="I6" s="7">
        <f>IF(F6=0,0,IF(F6&lt;=20000,F6,IF(F6&lt;=40000,F6/2+10000,IF(F6&lt;=80000,F6/4+20000,40000))))</f>
        <v/>
      </c>
    </row>
    <row r="7" ht="22" customHeight="1">
      <c r="A7" s="5" t="inlineStr">
        <is>
          <t>介護医療保険料</t>
        </is>
      </c>
      <c r="C7" s="5" t="inlineStr"/>
      <c r="D7" s="5" t="inlineStr"/>
      <c r="E7" s="5" t="inlineStr"/>
      <c r="F7" s="6" t="n">
        <v>0</v>
      </c>
      <c r="I7" s="7">
        <f>IF(F7=0,0,IF(F7&lt;=20000,F7,IF(F7&lt;=40000,F7/2+10000,IF(F7&lt;=80000,F7/4+20000,40000))))</f>
        <v/>
      </c>
    </row>
    <row r="8" ht="22" customHeight="1">
      <c r="A8" s="5" t="inlineStr">
        <is>
          <t>個人年金保険料（新）</t>
        </is>
      </c>
      <c r="C8" s="5" t="inlineStr"/>
      <c r="D8" s="5" t="inlineStr"/>
      <c r="E8" s="5" t="inlineStr"/>
      <c r="F8" s="6" t="n">
        <v>0</v>
      </c>
      <c r="I8" s="7">
        <f>IF(F8=0,0,IF(F8&lt;=20000,F8,IF(F8&lt;=40000,F8/2+10000,IF(F8&lt;=80000,F8/4+20000,40000))))</f>
        <v/>
      </c>
    </row>
    <row r="9" ht="22" customHeight="1">
      <c r="A9" s="5" t="inlineStr">
        <is>
          <t>個人年金保険料（旧）</t>
        </is>
      </c>
      <c r="C9" s="5" t="inlineStr"/>
      <c r="D9" s="5" t="inlineStr"/>
      <c r="E9" s="5" t="inlineStr"/>
      <c r="F9" s="6" t="n">
        <v>0</v>
      </c>
      <c r="I9" s="7">
        <f>IF(F9=0,0,IF(F9&lt;=20000,F9,IF(F9&lt;=40000,F9/2+10000,IF(F9&lt;=80000,F9/4+20000,40000))))</f>
        <v/>
      </c>
    </row>
    <row r="10" ht="28" customHeight="1">
      <c r="A10" s="3" t="inlineStr">
        <is>
          <t>生命保険料控除額合計（上限12万円）</t>
        </is>
      </c>
      <c r="I10" s="8">
        <f>MIN(SUM(I5:I9),120000)</f>
        <v/>
      </c>
    </row>
    <row r="12" ht="22" customHeight="1">
      <c r="A12" s="9" t="inlineStr">
        <is>
          <t>【地震保険料控除】（上限: 地震保険5万円 / 旧長期損害保険1.5万円）</t>
        </is>
      </c>
    </row>
    <row r="13" ht="22" customHeight="1">
      <c r="A13" s="3" t="inlineStr">
        <is>
          <t>区分</t>
        </is>
      </c>
      <c r="C13" s="3" t="inlineStr">
        <is>
          <t>保険会社名</t>
        </is>
      </c>
      <c r="E13" s="3" t="inlineStr">
        <is>
          <t>保険の目的</t>
        </is>
      </c>
      <c r="G13" s="3" t="inlineStr">
        <is>
          <t>年間支払保険料（円）</t>
        </is>
      </c>
      <c r="I13" s="4" t="inlineStr">
        <is>
          <t>控除額（自動計算）</t>
        </is>
      </c>
    </row>
    <row r="14" ht="22" customHeight="1">
      <c r="A14" s="5" t="inlineStr">
        <is>
          <t>地震保険料</t>
        </is>
      </c>
      <c r="C14" s="5" t="inlineStr"/>
      <c r="E14" s="5" t="inlineStr"/>
      <c r="G14" s="6" t="n">
        <v>0</v>
      </c>
      <c r="I14" s="10">
        <f>MIN(G14,50000)</f>
        <v/>
      </c>
    </row>
    <row r="15" ht="22" customHeight="1">
      <c r="A15" s="5" t="inlineStr">
        <is>
          <t>旧長期損害保険料（経過措置）</t>
        </is>
      </c>
      <c r="C15" s="5" t="inlineStr"/>
      <c r="E15" s="5" t="inlineStr"/>
      <c r="G15" s="6" t="n">
        <v>0</v>
      </c>
      <c r="I15" s="10">
        <f>IF(G15&lt;=5000,G15,IF(G15&lt;=15000,G15/2+2500,15000))</f>
        <v/>
      </c>
    </row>
    <row r="16" ht="28" customHeight="1">
      <c r="A16" s="3" t="inlineStr">
        <is>
          <t>地震保険料控除額合計（上限5万円）</t>
        </is>
      </c>
      <c r="I16" s="8">
        <f>MIN(SUM(I14:I15),50000)</f>
        <v/>
      </c>
    </row>
    <row r="18" ht="22" customHeight="1">
      <c r="A18" s="11" t="inlineStr">
        <is>
          <t>【社会保険料控除・小規模企業共済等掛金控除】（任意記入）</t>
        </is>
      </c>
    </row>
    <row r="19" ht="22" customHeight="1">
      <c r="A19" s="3" t="inlineStr">
        <is>
          <t>社会保険の種類</t>
        </is>
      </c>
      <c r="D19" s="3" t="inlineStr">
        <is>
          <t>氏名</t>
        </is>
      </c>
      <c r="G19" s="3" t="inlineStr">
        <is>
          <t>続柄</t>
        </is>
      </c>
      <c r="H19" s="3" t="inlineStr">
        <is>
          <t>年間支払保険料（円）</t>
        </is>
      </c>
    </row>
    <row r="20" ht="22" customHeight="1">
      <c r="A20" s="5" t="inlineStr"/>
      <c r="B20" s="5" t="inlineStr"/>
      <c r="C20" s="5" t="inlineStr"/>
      <c r="D20" s="5" t="inlineStr"/>
      <c r="E20" s="5" t="inlineStr"/>
      <c r="F20" s="5" t="inlineStr"/>
      <c r="G20" s="5" t="inlineStr"/>
      <c r="H20" s="5" t="inlineStr"/>
      <c r="I20" s="5" t="inlineStr"/>
      <c r="J20" s="5" t="inlineStr"/>
      <c r="K20" s="5" t="inlineStr"/>
    </row>
    <row r="21" ht="22" customHeight="1">
      <c r="A21" s="5" t="inlineStr"/>
      <c r="B21" s="5" t="inlineStr"/>
      <c r="C21" s="5" t="inlineStr"/>
      <c r="D21" s="5" t="inlineStr"/>
      <c r="E21" s="5" t="inlineStr"/>
      <c r="F21" s="5" t="inlineStr"/>
      <c r="G21" s="5" t="inlineStr"/>
      <c r="H21" s="5" t="inlineStr"/>
      <c r="I21" s="5" t="inlineStr"/>
      <c r="J21" s="5" t="inlineStr"/>
      <c r="K21" s="5" t="inlineStr"/>
    </row>
    <row r="22" ht="22" customHeight="1">
      <c r="A22" s="5" t="inlineStr"/>
      <c r="B22" s="5" t="inlineStr"/>
      <c r="C22" s="5" t="inlineStr"/>
      <c r="D22" s="5" t="inlineStr"/>
      <c r="E22" s="5" t="inlineStr"/>
      <c r="F22" s="5" t="inlineStr"/>
      <c r="G22" s="5" t="inlineStr"/>
      <c r="H22" s="5" t="inlineStr"/>
      <c r="I22" s="5" t="inlineStr"/>
      <c r="J22" s="5" t="inlineStr"/>
      <c r="K22" s="5" t="inlineStr"/>
    </row>
    <row r="23" ht="22" customHeight="1">
      <c r="A23" s="5" t="inlineStr"/>
      <c r="B23" s="5" t="inlineStr"/>
      <c r="C23" s="5" t="inlineStr"/>
      <c r="D23" s="5" t="inlineStr"/>
      <c r="E23" s="5" t="inlineStr"/>
      <c r="F23" s="5" t="inlineStr"/>
      <c r="G23" s="5" t="inlineStr"/>
      <c r="H23" s="5" t="inlineStr"/>
      <c r="I23" s="5" t="inlineStr"/>
      <c r="J23" s="5" t="inlineStr"/>
      <c r="K23" s="5" t="inlineStr"/>
    </row>
  </sheetData>
  <mergeCells count="44">
    <mergeCell ref="I16:K16"/>
    <mergeCell ref="F5:H5"/>
    <mergeCell ref="A15:B15"/>
    <mergeCell ref="C15:D15"/>
    <mergeCell ref="F8:H8"/>
    <mergeCell ref="C14:D14"/>
    <mergeCell ref="E14:F14"/>
    <mergeCell ref="A1:K1"/>
    <mergeCell ref="A6:B6"/>
    <mergeCell ref="A7:B7"/>
    <mergeCell ref="I14:K14"/>
    <mergeCell ref="I5:K5"/>
    <mergeCell ref="A16:H16"/>
    <mergeCell ref="I8:K8"/>
    <mergeCell ref="E13:F13"/>
    <mergeCell ref="I4:K4"/>
    <mergeCell ref="F9:H9"/>
    <mergeCell ref="G13:H13"/>
    <mergeCell ref="I10:K10"/>
    <mergeCell ref="A12:K12"/>
    <mergeCell ref="A18:K18"/>
    <mergeCell ref="A3:K3"/>
    <mergeCell ref="I13:K13"/>
    <mergeCell ref="E15:F15"/>
    <mergeCell ref="A19:C19"/>
    <mergeCell ref="G15:H15"/>
    <mergeCell ref="I9:K9"/>
    <mergeCell ref="A5:B5"/>
    <mergeCell ref="F4:H4"/>
    <mergeCell ref="A14:B14"/>
    <mergeCell ref="G14:H14"/>
    <mergeCell ref="A8:B8"/>
    <mergeCell ref="I15:K15"/>
    <mergeCell ref="I6:K6"/>
    <mergeCell ref="A4:B4"/>
    <mergeCell ref="D19:F19"/>
    <mergeCell ref="F6:H6"/>
    <mergeCell ref="A10:H10"/>
    <mergeCell ref="A13:B13"/>
    <mergeCell ref="C13:D13"/>
    <mergeCell ref="F7:H7"/>
    <mergeCell ref="A9:B9"/>
    <mergeCell ref="I7:K7"/>
    <mergeCell ref="H19:K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2026-05-28T05:39:42Z</dcterms:created>
  <dcterms:modified xmlns:dcterms="http://purl.org/dc/terms/" xmlns:xsi="http://www.w3.org/2001/XMLSchema-instance" xsi:type="dcterms:W3CDTF">2026-05-28T05:39:42Z</dcterms:modified>
</cp:coreProperties>
</file>